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G:\050_情報管理\00_ホームページ\WWW\gaikokujinzai_teichaku\"/>
    </mc:Choice>
  </mc:AlternateContent>
  <xr:revisionPtr revIDLastSave="0" documentId="13_ncr:1_{CEC1E102-86F8-4BE6-A903-2CB2FAE17192}" xr6:coauthVersionLast="47" xr6:coauthVersionMax="47" xr10:uidLastSave="{00000000-0000-0000-0000-000000000000}"/>
  <bookViews>
    <workbookView xWindow="-108" yWindow="-108" windowWidth="23256" windowHeight="12576" tabRatio="771" xr2:uid="{00000000-000D-0000-FFFF-FFFF00000000}"/>
  </bookViews>
  <sheets>
    <sheet name="第６号（別紙1）中小企業者等用" sheetId="34" r:id="rId1"/>
    <sheet name="【記入例】第６号（別紙1）中小企業者等用" sheetId="32" r:id="rId2"/>
  </sheets>
  <definedNames>
    <definedName name="_xlnm._FilterDatabase" localSheetId="1" hidden="1">'【記入例】第６号（別紙1）中小企業者等用'!$A$1:$AE$5</definedName>
    <definedName name="_xlnm._FilterDatabase" localSheetId="0" hidden="1">'第６号（別紙1）中小企業者等用'!$A$1:$AE$5</definedName>
    <definedName name="_xlnm.Print_Area" localSheetId="1">'【記入例】第６号（別紙1）中小企業者等用'!$A$1:$AF$58</definedName>
    <definedName name="_xlnm.Print_Area" localSheetId="0">'第６号（別紙1）中小企業者等用'!$A$1:$AF$58</definedName>
  </definedNames>
  <calcPr calcId="191029"/>
</workbook>
</file>

<file path=xl/calcChain.xml><?xml version="1.0" encoding="utf-8"?>
<calcChain xmlns="http://schemas.openxmlformats.org/spreadsheetml/2006/main">
  <c r="AA8" i="34" l="1"/>
  <c r="AA14" i="34" s="1"/>
  <c r="AD8" i="34"/>
  <c r="AA9" i="34"/>
  <c r="AA10" i="34"/>
  <c r="AA11" i="34"/>
  <c r="AA12" i="34"/>
  <c r="AA13" i="34"/>
  <c r="L14" i="34"/>
  <c r="O14" i="34"/>
  <c r="R14" i="34"/>
  <c r="U14" i="34"/>
  <c r="X14" i="34"/>
  <c r="L36" i="34"/>
  <c r="L37" i="34"/>
  <c r="L38" i="34"/>
  <c r="L49" i="34" s="1"/>
  <c r="Q38" i="34"/>
  <c r="W38" i="34"/>
  <c r="L47" i="34"/>
  <c r="Q47" i="34"/>
  <c r="W47" i="34" s="1"/>
  <c r="W49" i="34" s="1"/>
  <c r="H25" i="34" s="1"/>
  <c r="H28" i="34" s="1"/>
  <c r="AA8" i="32"/>
  <c r="AD8" i="32" s="1"/>
  <c r="AA9" i="32"/>
  <c r="AA10" i="32"/>
  <c r="AA11" i="32"/>
  <c r="AA12" i="32"/>
  <c r="AA13" i="32"/>
  <c r="L14" i="32"/>
  <c r="O14" i="32"/>
  <c r="R14" i="32"/>
  <c r="U14" i="32"/>
  <c r="X14" i="32"/>
  <c r="AA14" i="32"/>
  <c r="L36" i="32"/>
  <c r="L38" i="32" s="1"/>
  <c r="L37" i="32"/>
  <c r="Q38" i="32"/>
  <c r="W38" i="32" s="1"/>
  <c r="W49" i="32" s="1"/>
  <c r="H25" i="32" s="1"/>
  <c r="H28" i="32" s="1"/>
  <c r="L45" i="32"/>
  <c r="L47" i="32" s="1"/>
  <c r="L46" i="32"/>
  <c r="Q47" i="32"/>
  <c r="W47" i="32" s="1"/>
  <c r="L49" i="32" l="1"/>
</calcChain>
</file>

<file path=xl/sharedStrings.xml><?xml version="1.0" encoding="utf-8"?>
<sst xmlns="http://schemas.openxmlformats.org/spreadsheetml/2006/main" count="177" uniqueCount="84">
  <si>
    <t>（単位：円）</t>
    <rPh sb="1" eb="3">
      <t>タンイ</t>
    </rPh>
    <rPh sb="4" eb="5">
      <t>エン</t>
    </rPh>
    <phoneticPr fontId="2"/>
  </si>
  <si>
    <t xml:space="preserve"> メールアドレス</t>
    <phoneticPr fontId="2"/>
  </si>
  <si>
    <t>担当者氏名</t>
    <rPh sb="0" eb="3">
      <t>タントウシャ</t>
    </rPh>
    <rPh sb="3" eb="5">
      <t>シメイ</t>
    </rPh>
    <phoneticPr fontId="2"/>
  </si>
  <si>
    <t>電話番号</t>
    <rPh sb="0" eb="2">
      <t>デンワ</t>
    </rPh>
    <rPh sb="2" eb="4">
      <t>バンゴウ</t>
    </rPh>
    <phoneticPr fontId="2"/>
  </si>
  <si>
    <t>連絡先</t>
    <rPh sb="0" eb="3">
      <t>レンラクサキ</t>
    </rPh>
    <phoneticPr fontId="2"/>
  </si>
  <si>
    <t>FAX番号</t>
    <rPh sb="3" eb="5">
      <t>バンゴウ</t>
    </rPh>
    <phoneticPr fontId="2"/>
  </si>
  <si>
    <t>特定技能２号</t>
    <rPh sb="0" eb="4">
      <t>トクテイギノウ</t>
    </rPh>
    <rPh sb="5" eb="6">
      <t>ゴウ</t>
    </rPh>
    <phoneticPr fontId="2"/>
  </si>
  <si>
    <t>その他</t>
    <rPh sb="2" eb="3">
      <t>タ</t>
    </rPh>
    <phoneticPr fontId="2"/>
  </si>
  <si>
    <t>技能実習１号</t>
    <rPh sb="0" eb="4">
      <t>ギノウジッシュウ</t>
    </rPh>
    <rPh sb="5" eb="6">
      <t>ゴウ</t>
    </rPh>
    <phoneticPr fontId="2"/>
  </si>
  <si>
    <t>技能実習２号</t>
    <rPh sb="0" eb="4">
      <t>ギノウジッシュウ</t>
    </rPh>
    <rPh sb="5" eb="6">
      <t>ゴウ</t>
    </rPh>
    <phoneticPr fontId="2"/>
  </si>
  <si>
    <t>事業所の名称</t>
    <rPh sb="0" eb="3">
      <t>ジギョウショ</t>
    </rPh>
    <rPh sb="4" eb="6">
      <t>メイショウ</t>
    </rPh>
    <phoneticPr fontId="2"/>
  </si>
  <si>
    <t>事業所名</t>
    <rPh sb="0" eb="4">
      <t>ジギョウショメイ</t>
    </rPh>
    <phoneticPr fontId="2"/>
  </si>
  <si>
    <t>部　署</t>
    <rPh sb="0" eb="1">
      <t>ブ</t>
    </rPh>
    <rPh sb="2" eb="3">
      <t>ショ</t>
    </rPh>
    <phoneticPr fontId="2"/>
  </si>
  <si>
    <t>事業実施期間</t>
    <rPh sb="0" eb="6">
      <t>ジギョウジッシキカン</t>
    </rPh>
    <phoneticPr fontId="2"/>
  </si>
  <si>
    <t>～</t>
    <phoneticPr fontId="2"/>
  </si>
  <si>
    <t>事業の種別</t>
    <rPh sb="0" eb="2">
      <t>ジギョウ</t>
    </rPh>
    <rPh sb="3" eb="5">
      <t>シュベツ</t>
    </rPh>
    <phoneticPr fontId="2"/>
  </si>
  <si>
    <t>事業内容</t>
    <rPh sb="0" eb="4">
      <t>ジギョウナイヨウ</t>
    </rPh>
    <phoneticPr fontId="2"/>
  </si>
  <si>
    <t>補助対象経費
（消費税抜）</t>
    <rPh sb="0" eb="4">
      <t>ホジョタイショウ</t>
    </rPh>
    <rPh sb="4" eb="6">
      <t>ケイヒ</t>
    </rPh>
    <rPh sb="8" eb="11">
      <t>ショウヒゼイ</t>
    </rPh>
    <rPh sb="11" eb="12">
      <t>ヌ</t>
    </rPh>
    <phoneticPr fontId="2"/>
  </si>
  <si>
    <t>補助申請額
（補助対象経費×1/2）</t>
    <phoneticPr fontId="2"/>
  </si>
  <si>
    <t>備考</t>
    <rPh sb="0" eb="2">
      <t>ビコウ</t>
    </rPh>
    <phoneticPr fontId="2"/>
  </si>
  <si>
    <t xml:space="preserve">事業実施報告書 </t>
    <rPh sb="0" eb="2">
      <t>ジギョウ</t>
    </rPh>
    <rPh sb="2" eb="4">
      <t>ジッシ</t>
    </rPh>
    <rPh sb="4" eb="7">
      <t>ホウコクショ</t>
    </rPh>
    <phoneticPr fontId="2"/>
  </si>
  <si>
    <t>（外国人材定着支援補助金）</t>
    <rPh sb="1" eb="12">
      <t>ガイコクジンザイテイチャクシエンホジョキン</t>
    </rPh>
    <phoneticPr fontId="2"/>
  </si>
  <si>
    <t>２．事業実施結果（納品書、領収書、導入物の写真等を添付すること）</t>
    <rPh sb="2" eb="4">
      <t>ジギョウ</t>
    </rPh>
    <rPh sb="4" eb="8">
      <t>ジッシケッカ</t>
    </rPh>
    <rPh sb="9" eb="12">
      <t>ノウヒンショ</t>
    </rPh>
    <rPh sb="13" eb="16">
      <t>リョウシュウショ</t>
    </rPh>
    <rPh sb="17" eb="20">
      <t>ドウニュウブツ</t>
    </rPh>
    <rPh sb="21" eb="24">
      <t>シャシントウ</t>
    </rPh>
    <rPh sb="25" eb="27">
      <t>テンプ</t>
    </rPh>
    <phoneticPr fontId="2"/>
  </si>
  <si>
    <t>事業実施結果</t>
    <rPh sb="0" eb="2">
      <t>ジギョウ</t>
    </rPh>
    <rPh sb="2" eb="4">
      <t>ジッシ</t>
    </rPh>
    <rPh sb="4" eb="6">
      <t>ケッカ</t>
    </rPh>
    <phoneticPr fontId="2"/>
  </si>
  <si>
    <t>Ａ</t>
    <phoneticPr fontId="2"/>
  </si>
  <si>
    <t>区　分</t>
    <rPh sb="0" eb="1">
      <t>ク</t>
    </rPh>
    <rPh sb="2" eb="3">
      <t>ブン</t>
    </rPh>
    <phoneticPr fontId="2"/>
  </si>
  <si>
    <t>金額</t>
    <rPh sb="0" eb="2">
      <t>キンガク</t>
    </rPh>
    <phoneticPr fontId="2"/>
  </si>
  <si>
    <t>自己資金</t>
    <rPh sb="0" eb="2">
      <t>ジコ</t>
    </rPh>
    <rPh sb="2" eb="4">
      <t>シキン</t>
    </rPh>
    <phoneticPr fontId="2"/>
  </si>
  <si>
    <t>その他の収入金</t>
    <rPh sb="2" eb="3">
      <t>タ</t>
    </rPh>
    <rPh sb="4" eb="7">
      <t>シュウニュウキン</t>
    </rPh>
    <phoneticPr fontId="2"/>
  </si>
  <si>
    <t>合計（※1）</t>
    <rPh sb="0" eb="2">
      <t>ゴウケイ</t>
    </rPh>
    <phoneticPr fontId="2"/>
  </si>
  <si>
    <t>合計（※１）</t>
    <rPh sb="0" eb="2">
      <t>ゴウケイ</t>
    </rPh>
    <phoneticPr fontId="2"/>
  </si>
  <si>
    <t>※１　収入の合計金額欄と支出の合計金額欄が同額となるように記載してください。</t>
    <rPh sb="3" eb="5">
      <t>シュウニュウ</t>
    </rPh>
    <rPh sb="6" eb="8">
      <t>ゴウケイ</t>
    </rPh>
    <rPh sb="8" eb="10">
      <t>キンガク</t>
    </rPh>
    <rPh sb="10" eb="11">
      <t>ラン</t>
    </rPh>
    <rPh sb="12" eb="14">
      <t>シシュツ</t>
    </rPh>
    <rPh sb="15" eb="17">
      <t>ゴウケイ</t>
    </rPh>
    <rPh sb="17" eb="19">
      <t>キンガク</t>
    </rPh>
    <rPh sb="19" eb="20">
      <t>ラン</t>
    </rPh>
    <rPh sb="21" eb="23">
      <t>ドウガク</t>
    </rPh>
    <rPh sb="29" eb="31">
      <t>キサイ</t>
    </rPh>
    <phoneticPr fontId="2"/>
  </si>
  <si>
    <t>※２　記入欄が不足する場合は、行を追加して記載してください。</t>
    <rPh sb="3" eb="5">
      <t>キニュウ</t>
    </rPh>
    <rPh sb="5" eb="6">
      <t>ラン</t>
    </rPh>
    <rPh sb="7" eb="9">
      <t>フソク</t>
    </rPh>
    <rPh sb="11" eb="13">
      <t>バアイ</t>
    </rPh>
    <rPh sb="15" eb="16">
      <t>ギョウ</t>
    </rPh>
    <rPh sb="17" eb="19">
      <t>ツイカ</t>
    </rPh>
    <rPh sb="21" eb="23">
      <t>キサイ</t>
    </rPh>
    <phoneticPr fontId="2"/>
  </si>
  <si>
    <t>４．補助対象事業に係る支出（実績）</t>
    <rPh sb="2" eb="4">
      <t>ホジョ</t>
    </rPh>
    <rPh sb="4" eb="6">
      <t>タイショウ</t>
    </rPh>
    <rPh sb="6" eb="8">
      <t>ジギョウ</t>
    </rPh>
    <rPh sb="9" eb="10">
      <t>カカ</t>
    </rPh>
    <rPh sb="11" eb="13">
      <t>シシュツ</t>
    </rPh>
    <rPh sb="14" eb="16">
      <t>ジッセキ</t>
    </rPh>
    <phoneticPr fontId="2"/>
  </si>
  <si>
    <t>５．担当者連絡先</t>
    <rPh sb="2" eb="5">
      <t>タントウシャ</t>
    </rPh>
    <rPh sb="5" eb="8">
      <t>レンラクサキ</t>
    </rPh>
    <phoneticPr fontId="2"/>
  </si>
  <si>
    <t>事業に要した経費
（消費税込）</t>
    <rPh sb="0" eb="2">
      <t>ジギョウ</t>
    </rPh>
    <rPh sb="3" eb="4">
      <t>ヨウ</t>
    </rPh>
    <rPh sb="6" eb="8">
      <t>ケイヒ</t>
    </rPh>
    <rPh sb="10" eb="13">
      <t>ショウヒゼイ</t>
    </rPh>
    <rPh sb="13" eb="14">
      <t>コ</t>
    </rPh>
    <phoneticPr fontId="2"/>
  </si>
  <si>
    <t>⑴実施した就労・居住環境整備、コミュニケーション、技能習得等支援の具体的な内容</t>
    <rPh sb="1" eb="3">
      <t>ジッシ</t>
    </rPh>
    <rPh sb="5" eb="7">
      <t>シュウロウ</t>
    </rPh>
    <rPh sb="8" eb="14">
      <t>キョジュウカンキョウセイビ</t>
    </rPh>
    <rPh sb="25" eb="30">
      <t>ギノウシュウトクトウ</t>
    </rPh>
    <rPh sb="30" eb="32">
      <t>シエン</t>
    </rPh>
    <rPh sb="33" eb="36">
      <t>グタイテキ</t>
    </rPh>
    <rPh sb="37" eb="39">
      <t>ナイヨウ</t>
    </rPh>
    <phoneticPr fontId="2"/>
  </si>
  <si>
    <t>⑵計画の実施による外国人労働者等へ及ぼした影響・効果（事業実施前と比較して、どの程度の効果があったか具体的に記入すること）</t>
    <rPh sb="1" eb="3">
      <t>ケイカク</t>
    </rPh>
    <rPh sb="4" eb="6">
      <t>ジッシ</t>
    </rPh>
    <rPh sb="9" eb="12">
      <t>ガイコクジン</t>
    </rPh>
    <rPh sb="12" eb="16">
      <t>ロウドウシャトウ</t>
    </rPh>
    <rPh sb="17" eb="18">
      <t>オヨ</t>
    </rPh>
    <rPh sb="21" eb="23">
      <t>エイキョウ</t>
    </rPh>
    <rPh sb="24" eb="26">
      <t>コウカ</t>
    </rPh>
    <rPh sb="27" eb="32">
      <t>ジギョウジッシマエ</t>
    </rPh>
    <rPh sb="33" eb="35">
      <t>ヒカク</t>
    </rPh>
    <rPh sb="40" eb="42">
      <t>テイド</t>
    </rPh>
    <rPh sb="43" eb="45">
      <t>コウカ</t>
    </rPh>
    <rPh sb="50" eb="53">
      <t>グタイテキ</t>
    </rPh>
    <rPh sb="54" eb="56">
      <t>キニュウ</t>
    </rPh>
    <phoneticPr fontId="2"/>
  </si>
  <si>
    <t>国籍</t>
    <rPh sb="0" eb="2">
      <t>コクセキ</t>
    </rPh>
    <phoneticPr fontId="2"/>
  </si>
  <si>
    <t>技能実習３号</t>
    <rPh sb="0" eb="4">
      <t>ギノウジッシュウ</t>
    </rPh>
    <rPh sb="5" eb="6">
      <t>ゴウ</t>
    </rPh>
    <phoneticPr fontId="2"/>
  </si>
  <si>
    <t>特定技能１号</t>
    <rPh sb="0" eb="2">
      <t>トクテイ</t>
    </rPh>
    <rPh sb="2" eb="4">
      <t>ギノウ</t>
    </rPh>
    <rPh sb="5" eb="6">
      <t>ゴウ</t>
    </rPh>
    <phoneticPr fontId="2"/>
  </si>
  <si>
    <t>計</t>
    <rPh sb="0" eb="1">
      <t>ケイ</t>
    </rPh>
    <phoneticPr fontId="2"/>
  </si>
  <si>
    <t>補助対象者計</t>
    <rPh sb="0" eb="4">
      <t>ホジョタイショウ</t>
    </rPh>
    <rPh sb="4" eb="5">
      <t>シャ</t>
    </rPh>
    <rPh sb="5" eb="6">
      <t>ケイ</t>
    </rPh>
    <phoneticPr fontId="2"/>
  </si>
  <si>
    <t>中央　次郎</t>
    <rPh sb="0" eb="2">
      <t>チュウオウ</t>
    </rPh>
    <rPh sb="3" eb="5">
      <t>ジロウ</t>
    </rPh>
    <phoneticPr fontId="2"/>
  </si>
  <si>
    <t>0852-21-4809</t>
    <phoneticPr fontId="2"/>
  </si>
  <si>
    <t>gaikokujinzai@crosstalk.or.jp</t>
    <phoneticPr fontId="2"/>
  </si>
  <si>
    <t>0852-26-5686</t>
    <phoneticPr fontId="2"/>
  </si>
  <si>
    <t>ベトナム</t>
    <phoneticPr fontId="2"/>
  </si>
  <si>
    <t>インドネシア</t>
    <phoneticPr fontId="2"/>
  </si>
  <si>
    <t>総務課</t>
    <rPh sb="0" eb="3">
      <t>ソウムカ</t>
    </rPh>
    <phoneticPr fontId="2"/>
  </si>
  <si>
    <t>○○株式会社</t>
    <rPh sb="2" eb="6">
      <t>カブ</t>
    </rPh>
    <phoneticPr fontId="2"/>
  </si>
  <si>
    <t>※千円未満切捨て
※上限50万円</t>
    <rPh sb="1" eb="7">
      <t>センエンミマンキリス</t>
    </rPh>
    <rPh sb="10" eb="12">
      <t>ジョウゲン</t>
    </rPh>
    <rPh sb="14" eb="16">
      <t>マンエン</t>
    </rPh>
    <phoneticPr fontId="2"/>
  </si>
  <si>
    <t>Ｃ</t>
    <phoneticPr fontId="2"/>
  </si>
  <si>
    <t>申請額計
（Ａ＋Ｂ）</t>
    <rPh sb="0" eb="3">
      <t>シンセイガク</t>
    </rPh>
    <rPh sb="3" eb="4">
      <t>ケイ</t>
    </rPh>
    <phoneticPr fontId="2"/>
  </si>
  <si>
    <t>Ｂ</t>
    <phoneticPr fontId="2"/>
  </si>
  <si>
    <t>小計</t>
    <rPh sb="0" eb="2">
      <t>ショウケイ</t>
    </rPh>
    <phoneticPr fontId="2"/>
  </si>
  <si>
    <t>談話室 エアコン１基設置</t>
    <phoneticPr fontId="2"/>
  </si>
  <si>
    <t>寮生の部屋（３室）畳からフローリングへの変更</t>
    <phoneticPr fontId="2"/>
  </si>
  <si>
    <t>補助申請額
（補助対象経費×1/3）</t>
    <phoneticPr fontId="2"/>
  </si>
  <si>
    <t>⑵ハード事業</t>
    <rPh sb="4" eb="6">
      <t>ジギョウ</t>
    </rPh>
    <phoneticPr fontId="2"/>
  </si>
  <si>
    <t>※監理団体が本補助事業により実施した研修に係る経費は計上できません。</t>
    <rPh sb="1" eb="5">
      <t>カンリダンタイ</t>
    </rPh>
    <rPh sb="6" eb="11">
      <t>ホンホジョジギョウ</t>
    </rPh>
    <rPh sb="14" eb="16">
      <t>ジッシ</t>
    </rPh>
    <rPh sb="18" eb="20">
      <t>ケンシュウ</t>
    </rPh>
    <rPh sb="21" eb="22">
      <t>カカ</t>
    </rPh>
    <rPh sb="23" eb="25">
      <t>ケイヒ</t>
    </rPh>
    <rPh sb="26" eb="28">
      <t>ケイジョウ</t>
    </rPh>
    <phoneticPr fontId="2"/>
  </si>
  <si>
    <t>〇〇協会で受講</t>
    <rPh sb="2" eb="4">
      <t>キョウカイ</t>
    </rPh>
    <rPh sb="5" eb="7">
      <t>ジュコウ</t>
    </rPh>
    <phoneticPr fontId="2"/>
  </si>
  <si>
    <t>アーク溶接特別講習の受講</t>
    <rPh sb="10" eb="12">
      <t>ジュコウ</t>
    </rPh>
    <phoneticPr fontId="2"/>
  </si>
  <si>
    <t>⑴ソフト事業</t>
    <rPh sb="4" eb="6">
      <t>ジギョウ</t>
    </rPh>
    <phoneticPr fontId="2"/>
  </si>
  <si>
    <t>県補助金（Ｃ）</t>
    <rPh sb="0" eb="1">
      <t>ケン</t>
    </rPh>
    <rPh sb="1" eb="4">
      <t>ホジョキン</t>
    </rPh>
    <phoneticPr fontId="2"/>
  </si>
  <si>
    <t>３．補助対象事業に係る収入（実績見込）</t>
    <rPh sb="2" eb="6">
      <t>ホジョタイショウ</t>
    </rPh>
    <rPh sb="6" eb="8">
      <t>ジギョウ</t>
    </rPh>
    <rPh sb="9" eb="10">
      <t>カカ</t>
    </rPh>
    <rPh sb="11" eb="13">
      <t>シュウニュウ</t>
    </rPh>
    <rPh sb="14" eb="16">
      <t>ジッセキ</t>
    </rPh>
    <rPh sb="16" eb="18">
      <t>ミコ</t>
    </rPh>
    <phoneticPr fontId="2"/>
  </si>
  <si>
    <t>①寮生の部屋を慣れない畳からフローリングに変えることで、過ごしやすくなったと公表であり、生活環境の改善が図られた。
②談話室にエアコンを設置し、過ごしやすい空間を提供することで、技能実習生間、また日本人従業員との交流時間が増え、コミュニケーション促進につながった。
③ アーク溶接の特別教育を受講し、修了証を取得し、当該溶接作業に従事することが可能となり、技能向上につながった。</t>
    <rPh sb="7" eb="8">
      <t>ナ</t>
    </rPh>
    <rPh sb="11" eb="12">
      <t>タタミ</t>
    </rPh>
    <rPh sb="28" eb="29">
      <t>ス</t>
    </rPh>
    <rPh sb="38" eb="40">
      <t>コウヒョウ</t>
    </rPh>
    <rPh sb="44" eb="48">
      <t>セイカツカンキョウ</t>
    </rPh>
    <rPh sb="49" eb="51">
      <t>カイゼン</t>
    </rPh>
    <rPh sb="52" eb="53">
      <t>ハカ</t>
    </rPh>
    <rPh sb="123" eb="125">
      <t>ソクシン</t>
    </rPh>
    <rPh sb="158" eb="160">
      <t>トウガイ</t>
    </rPh>
    <rPh sb="178" eb="182">
      <t>ギノウコウジョウ</t>
    </rPh>
    <phoneticPr fontId="2"/>
  </si>
  <si>
    <t>①寮生の部屋（３室）を、畳からフローリングに変更
②談話室にエアコンを１基設置
③アーク溶接特別講習を技能実習生３人が受講</t>
    <rPh sb="22" eb="24">
      <t>ヘンコウ</t>
    </rPh>
    <phoneticPr fontId="2"/>
  </si>
  <si>
    <t>②ハード事業（就労・居住環境整備支援）</t>
    <phoneticPr fontId="2"/>
  </si>
  <si>
    <t>☑</t>
  </si>
  <si>
    <t>①ソフト事業（コミュニケーション、技能習得等支援）</t>
    <rPh sb="4" eb="6">
      <t>ジギョウ</t>
    </rPh>
    <phoneticPr fontId="2"/>
  </si>
  <si>
    <t>ブラジル</t>
    <phoneticPr fontId="2"/>
  </si>
  <si>
    <t>フィリピン</t>
    <phoneticPr fontId="2"/>
  </si>
  <si>
    <t>外国人材数
※実績報告日現在</t>
    <rPh sb="0" eb="2">
      <t>ガイコク</t>
    </rPh>
    <rPh sb="2" eb="4">
      <t>ジンザイ</t>
    </rPh>
    <rPh sb="4" eb="5">
      <t>スウ</t>
    </rPh>
    <rPh sb="7" eb="11">
      <t>ジッセキホウコク</t>
    </rPh>
    <rPh sb="11" eb="12">
      <t>ビ</t>
    </rPh>
    <rPh sb="12" eb="14">
      <t>ゲンザイ</t>
    </rPh>
    <phoneticPr fontId="2"/>
  </si>
  <si>
    <t>名</t>
    <rPh sb="0" eb="1">
      <t>メイ</t>
    </rPh>
    <phoneticPr fontId="2"/>
  </si>
  <si>
    <t>常時使用する労働者の数</t>
    <rPh sb="0" eb="4">
      <t>ジョウジシヨウ</t>
    </rPh>
    <rPh sb="6" eb="9">
      <t>ロウドウシャ</t>
    </rPh>
    <rPh sb="10" eb="11">
      <t>カズ</t>
    </rPh>
    <phoneticPr fontId="2"/>
  </si>
  <si>
    <t>特定技能１号</t>
    <rPh sb="0" eb="4">
      <t>トクテイギノウ</t>
    </rPh>
    <rPh sb="5" eb="6">
      <t>ゴウ</t>
    </rPh>
    <phoneticPr fontId="2"/>
  </si>
  <si>
    <t>島根中央株式会社</t>
    <rPh sb="0" eb="2">
      <t>シマネ</t>
    </rPh>
    <rPh sb="2" eb="4">
      <t>チュウオウ</t>
    </rPh>
    <rPh sb="4" eb="8">
      <t>カブ</t>
    </rPh>
    <phoneticPr fontId="2"/>
  </si>
  <si>
    <t>技能実習３号</t>
    <rPh sb="0" eb="2">
      <t>ギノウ</t>
    </rPh>
    <rPh sb="2" eb="4">
      <t>ジッシュウ</t>
    </rPh>
    <rPh sb="5" eb="6">
      <t>ゴウ</t>
    </rPh>
    <phoneticPr fontId="2"/>
  </si>
  <si>
    <t>１．事業所概要</t>
    <rPh sb="5" eb="7">
      <t>ガイヨウ</t>
    </rPh>
    <phoneticPr fontId="2"/>
  </si>
  <si>
    <t>☑</t>
    <phoneticPr fontId="2"/>
  </si>
  <si>
    <t>□</t>
    <phoneticPr fontId="2"/>
  </si>
  <si>
    <t>様式第６号（別紙１）＊中小企業者等用</t>
    <rPh sb="0" eb="2">
      <t>ヨウシキ</t>
    </rPh>
    <rPh sb="2" eb="3">
      <t>ダイ</t>
    </rPh>
    <rPh sb="4" eb="5">
      <t>ゴウ</t>
    </rPh>
    <rPh sb="6" eb="8">
      <t>ベッシ</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</si>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</sst>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8"/>
      <name val="ＭＳ 明朝"/>
      <family val="1"/>
      <charset val="128"/>
    </font>
    <font>
      <sz val="11"/>
      <color theme="1"/>
      <name val="ＭＳ Ｐゴシック"/>
      <family val="2"/>
      <charset val="128"/>
      <scheme val="minor"/>
    </font>
    <font>
      <sz val="9"/>
      <color theme="1"/>
      <name val="ＭＳ 明朝"/>
      <family val="1"/>
      <charset val="128"/>
    </font>
    <font>
      <sz val="9"/>
      <name val="ＭＳ 明朝"/>
      <family val="1"/>
      <charset val="128"/>
    </font>
    <font>
      <sz val="9"/>
      <name val="ＭＳ ゴシック"/>
      <family val="3"/>
      <charset val="128"/>
    </font>
    <font>
      <sz val="9"/>
      <color theme="1"/>
      <name val="ＭＳ Ｐゴシック"/>
      <family val="3"/>
      <charset val="128"/>
    </font>
    <font>
      <sz val="8"/>
      <name val="ＭＳ ゴシック"/>
      <family val="3"/>
      <charset val="128"/>
    </font>
    <font>
      <sz val="11"/>
      <name val="ＭＳ 明朝"/>
      <family val="1"/>
      <charset val="128"/>
    </font>
    <font>
      <sz val="11"/>
      <name val="ＭＳ ゴシック"/>
      <family val="3"/>
      <charset val="128"/>
    </font>
    <font>
      <b/>
      <sz val="8"/>
      <name val="ＭＳ ゴシック"/>
      <family val="3"/>
      <charset val="128"/>
    </font>
    <font>
      <sz val="9"/>
      <name val="ＭＳ Ｐ明朝"/>
      <family val="1"/>
      <charset val="128"/>
    </font>
    <font>
      <b/>
      <sz val="9"/>
      <name val="ＭＳ 明朝"/>
      <family val="1"/>
      <charset val="128"/>
    </font>
    <font>
      <strike/>
      <sz val="9"/>
      <name val="ＭＳ 明朝"/>
      <family val="1"/>
      <charset val="128"/>
    </font>
    <font>
      <sz val="10"/>
      <name val="ＭＳ 明朝"/>
      <family val="1"/>
      <charset val="128"/>
    </font>
    <font>
      <sz val="12"/>
      <name val="ＭＳ 明朝"/>
      <family val="1"/>
      <charset val="128"/>
    </font>
    <font>
      <sz val="9"/>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rgb="FFFF0000"/>
      </left>
      <right/>
      <top style="thin">
        <color auto="1"/>
      </top>
      <bottom style="thin">
        <color auto="1"/>
      </bottom>
      <diagonal/>
    </border>
    <border>
      <left style="thin">
        <color auto="1"/>
      </left>
      <right style="thin">
        <color auto="1"/>
      </right>
      <top style="medium">
        <color indexed="64"/>
      </top>
      <bottom style="double">
        <color indexed="64"/>
      </bottom>
      <diagonal/>
    </border>
    <border>
      <left/>
      <right style="thin">
        <color auto="1"/>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97">
    <xf numFmtId="0" fontId="0" fillId="0" borderId="0" xfId="0">
      <alignment vertical="center"/>
    </xf>
    <xf numFmtId="58" fontId="3" fillId="0" borderId="0" xfId="0" applyNumberFormat="1" applyFont="1" applyAlignment="1">
      <alignment horizontal="left" vertical="center" wrapText="1"/>
    </xf>
    <xf numFmtId="0" fontId="3" fillId="0" borderId="0" xfId="0" applyFont="1" applyAlignment="1">
      <alignment horizontal="left" vertical="center" wrapText="1"/>
    </xf>
    <xf numFmtId="11" fontId="3" fillId="0" borderId="9" xfId="0" applyNumberFormat="1" applyFont="1" applyBorder="1" applyAlignment="1">
      <alignment horizontal="center" vertical="center" wrapText="1"/>
    </xf>
    <xf numFmtId="0" fontId="6" fillId="5" borderId="0" xfId="0" applyFont="1" applyFill="1">
      <alignment vertical="center"/>
    </xf>
    <xf numFmtId="58" fontId="6"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0" xfId="0" applyFont="1">
      <alignment vertical="center"/>
    </xf>
    <xf numFmtId="0" fontId="7" fillId="5" borderId="0" xfId="0" applyFont="1" applyFill="1">
      <alignment vertical="center"/>
    </xf>
    <xf numFmtId="0" fontId="6" fillId="5" borderId="0" xfId="0" applyFont="1" applyFill="1" applyAlignment="1">
      <alignment horizontal="left" vertical="center"/>
    </xf>
    <xf numFmtId="0" fontId="6" fillId="5" borderId="0" xfId="0" applyFont="1" applyFill="1" applyAlignment="1">
      <alignment horizontal="left" vertical="center" indent="1"/>
    </xf>
    <xf numFmtId="0" fontId="7" fillId="0" borderId="0" xfId="0" applyFont="1">
      <alignment vertical="center"/>
    </xf>
    <xf numFmtId="0" fontId="9" fillId="0" borderId="0" xfId="0" applyFont="1">
      <alignment vertical="center"/>
    </xf>
    <xf numFmtId="0" fontId="3"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wrapText="1"/>
    </xf>
    <xf numFmtId="0" fontId="3" fillId="0" borderId="0" xfId="0" applyFont="1" applyAlignment="1">
      <alignment horizontal="left" vertical="top" wrapText="1"/>
    </xf>
    <xf numFmtId="0" fontId="6" fillId="0" borderId="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right" vertical="center"/>
    </xf>
    <xf numFmtId="38" fontId="6" fillId="0" borderId="0" xfId="1" applyFont="1" applyFill="1" applyBorder="1" applyAlignment="1">
      <alignment vertical="center"/>
    </xf>
    <xf numFmtId="0" fontId="3" fillId="0" borderId="0" xfId="0" applyFont="1" applyAlignment="1">
      <alignment horizontal="center" vertical="center" wrapText="1"/>
    </xf>
    <xf numFmtId="0" fontId="13" fillId="0" borderId="0" xfId="0" applyFont="1" applyAlignment="1">
      <alignment horizontal="left" vertical="center"/>
    </xf>
    <xf numFmtId="38" fontId="14" fillId="0" borderId="0" xfId="0" applyNumberFormat="1" applyFont="1">
      <alignment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6" fillId="0" borderId="0" xfId="0" applyFont="1" applyAlignment="1">
      <alignment horizontal="right" vertical="center"/>
    </xf>
    <xf numFmtId="0" fontId="6" fillId="0" borderId="9" xfId="0" applyFont="1" applyBorder="1">
      <alignment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21" xfId="0" applyFont="1" applyBorder="1">
      <alignment vertical="center"/>
    </xf>
    <xf numFmtId="0" fontId="6" fillId="0" borderId="21" xfId="0" applyFont="1" applyBorder="1" applyAlignment="1">
      <alignment horizontal="left" vertical="center"/>
    </xf>
    <xf numFmtId="0" fontId="6" fillId="0" borderId="4" xfId="0" applyFont="1" applyBorder="1">
      <alignment vertical="center"/>
    </xf>
    <xf numFmtId="0" fontId="6" fillId="0" borderId="10" xfId="0" applyFont="1" applyBorder="1">
      <alignment vertical="center"/>
    </xf>
    <xf numFmtId="0" fontId="3" fillId="0" borderId="10" xfId="0" applyFont="1" applyBorder="1">
      <alignment vertical="center"/>
    </xf>
    <xf numFmtId="0" fontId="3" fillId="6" borderId="10" xfId="0" applyFont="1" applyFill="1" applyBorder="1">
      <alignment vertical="center"/>
    </xf>
    <xf numFmtId="0" fontId="3" fillId="0" borderId="7" xfId="0" applyFont="1" applyBorder="1">
      <alignment vertical="center"/>
    </xf>
    <xf numFmtId="0" fontId="6" fillId="0" borderId="6" xfId="0" applyFont="1" applyBorder="1">
      <alignment vertical="center"/>
    </xf>
    <xf numFmtId="0" fontId="6" fillId="0" borderId="9" xfId="0" applyFont="1" applyBorder="1" applyAlignment="1">
      <alignment vertical="center" wrapText="1"/>
    </xf>
    <xf numFmtId="0" fontId="3" fillId="0" borderId="9" xfId="0" applyFont="1" applyBorder="1">
      <alignment vertical="center"/>
    </xf>
    <xf numFmtId="0" fontId="3" fillId="6" borderId="9" xfId="0" applyFont="1" applyFill="1" applyBorder="1">
      <alignment vertical="center"/>
    </xf>
    <xf numFmtId="0" fontId="3" fillId="0" borderId="5" xfId="0" applyFont="1" applyBorder="1">
      <alignment vertical="center"/>
    </xf>
    <xf numFmtId="0" fontId="6" fillId="2" borderId="7" xfId="0" applyFont="1" applyFill="1" applyBorder="1">
      <alignment vertical="center"/>
    </xf>
    <xf numFmtId="0" fontId="6" fillId="2" borderId="11" xfId="0" applyFont="1" applyFill="1" applyBorder="1">
      <alignment vertical="center"/>
    </xf>
    <xf numFmtId="0" fontId="3" fillId="0" borderId="1" xfId="0" applyFont="1" applyBorder="1">
      <alignment vertical="center"/>
    </xf>
    <xf numFmtId="0" fontId="17" fillId="5" borderId="0" xfId="0" applyFont="1" applyFill="1">
      <alignment vertical="center"/>
    </xf>
    <xf numFmtId="0" fontId="6" fillId="0" borderId="1" xfId="0" applyFont="1" applyBorder="1" applyAlignment="1">
      <alignment horizontal="center" vertical="center"/>
    </xf>
    <xf numFmtId="38" fontId="6" fillId="4" borderId="7" xfId="1" applyFont="1" applyFill="1" applyBorder="1" applyAlignment="1">
      <alignment vertical="center"/>
    </xf>
    <xf numFmtId="38" fontId="6" fillId="4" borderId="10" xfId="1" applyFont="1" applyFill="1" applyBorder="1" applyAlignment="1">
      <alignment vertical="center"/>
    </xf>
    <xf numFmtId="38" fontId="6" fillId="4" borderId="4" xfId="1" applyFont="1" applyFill="1" applyBorder="1" applyAlignment="1">
      <alignment vertical="center"/>
    </xf>
    <xf numFmtId="0" fontId="6" fillId="0" borderId="2" xfId="0" applyFont="1" applyBorder="1">
      <alignment vertical="center"/>
    </xf>
    <xf numFmtId="0" fontId="6" fillId="0" borderId="8" xfId="0" applyFont="1" applyBorder="1">
      <alignment vertical="center"/>
    </xf>
    <xf numFmtId="0" fontId="6" fillId="0" borderId="3" xfId="0" applyFont="1" applyBorder="1">
      <alignment vertical="center"/>
    </xf>
    <xf numFmtId="0" fontId="6" fillId="4" borderId="22"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2" xfId="0" applyFont="1" applyBorder="1" applyAlignment="1">
      <alignment horizontal="center" vertical="center"/>
    </xf>
    <xf numFmtId="38" fontId="6" fillId="3" borderId="15" xfId="1" applyFont="1" applyFill="1" applyBorder="1" applyAlignment="1">
      <alignment vertical="center"/>
    </xf>
    <xf numFmtId="38" fontId="6" fillId="3" borderId="16" xfId="1" applyFont="1" applyFill="1" applyBorder="1" applyAlignment="1">
      <alignment vertical="center"/>
    </xf>
    <xf numFmtId="38" fontId="6" fillId="3" borderId="17" xfId="1" applyFont="1" applyFill="1" applyBorder="1" applyAlignment="1">
      <alignment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3" xfId="0" applyFont="1" applyFill="1" applyBorder="1" applyAlignment="1">
      <alignment horizontal="left" vertical="center" wrapText="1"/>
    </xf>
    <xf numFmtId="58" fontId="3" fillId="4" borderId="9" xfId="0" applyNumberFormat="1" applyFont="1" applyFill="1" applyBorder="1" applyAlignment="1" applyProtection="1">
      <alignment horizontal="center" vertical="center" wrapText="1"/>
      <protection locked="0"/>
    </xf>
    <xf numFmtId="58" fontId="3" fillId="4" borderId="9" xfId="0" applyNumberFormat="1" applyFont="1" applyFill="1" applyBorder="1" applyAlignment="1" applyProtection="1">
      <alignment horizontal="left" vertical="center" wrapText="1" indent="1"/>
      <protection locked="0"/>
    </xf>
    <xf numFmtId="58" fontId="3" fillId="4" borderId="6" xfId="0" applyNumberFormat="1" applyFont="1" applyFill="1" applyBorder="1" applyAlignment="1" applyProtection="1">
      <alignment horizontal="left" vertical="center" wrapText="1" indent="1"/>
      <protection locked="0"/>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38" fontId="6" fillId="4" borderId="5" xfId="1" applyFont="1" applyFill="1" applyBorder="1" applyAlignment="1">
      <alignment vertical="center"/>
    </xf>
    <xf numFmtId="38" fontId="6" fillId="4" borderId="9" xfId="1" applyFont="1" applyFill="1" applyBorder="1" applyAlignment="1">
      <alignment vertical="center"/>
    </xf>
    <xf numFmtId="38" fontId="6" fillId="4" borderId="6" xfId="1" applyFont="1" applyFill="1" applyBorder="1" applyAlignment="1">
      <alignment vertical="center"/>
    </xf>
    <xf numFmtId="0" fontId="3" fillId="2" borderId="5"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3" fillId="4" borderId="2" xfId="0" applyFont="1" applyFill="1" applyBorder="1" applyAlignment="1">
      <alignment vertical="center" wrapText="1"/>
    </xf>
    <xf numFmtId="0" fontId="3" fillId="4" borderId="8" xfId="0" applyFont="1" applyFill="1" applyBorder="1" applyAlignment="1">
      <alignment vertical="center" wrapText="1"/>
    </xf>
    <xf numFmtId="0" fontId="3" fillId="0" borderId="8" xfId="0" applyFont="1" applyBorder="1">
      <alignment vertical="center"/>
    </xf>
    <xf numFmtId="0" fontId="3" fillId="0" borderId="3" xfId="0" applyFont="1" applyBorder="1">
      <alignment vertical="center"/>
    </xf>
    <xf numFmtId="0" fontId="3" fillId="2" borderId="5"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38" fontId="6" fillId="3" borderId="18" xfId="1" applyFont="1" applyFill="1" applyBorder="1" applyAlignment="1">
      <alignment vertical="center"/>
    </xf>
    <xf numFmtId="38" fontId="6" fillId="3" borderId="19" xfId="1" applyFont="1" applyFill="1" applyBorder="1" applyAlignment="1">
      <alignment vertical="center"/>
    </xf>
    <xf numFmtId="38" fontId="6" fillId="3" borderId="20" xfId="1" applyFont="1" applyFill="1" applyBorder="1" applyAlignment="1">
      <alignment vertical="center"/>
    </xf>
    <xf numFmtId="0" fontId="6" fillId="2" borderId="8"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3" xfId="0" applyFont="1" applyFill="1" applyBorder="1" applyAlignment="1">
      <alignment horizontal="left" vertical="center" wrapText="1"/>
    </xf>
    <xf numFmtId="38" fontId="6" fillId="4" borderId="2" xfId="1" applyFont="1" applyFill="1" applyBorder="1" applyAlignment="1">
      <alignment vertical="center"/>
    </xf>
    <xf numFmtId="38" fontId="6" fillId="4" borderId="8" xfId="1" applyFont="1" applyFill="1" applyBorder="1" applyAlignment="1">
      <alignment vertical="center"/>
    </xf>
    <xf numFmtId="38" fontId="6" fillId="4" borderId="3" xfId="1" applyFont="1" applyFill="1" applyBorder="1" applyAlignment="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38" fontId="6" fillId="3" borderId="2" xfId="1" applyFont="1" applyFill="1" applyBorder="1" applyAlignment="1">
      <alignment vertical="center"/>
    </xf>
    <xf numFmtId="38" fontId="6" fillId="3" borderId="8" xfId="1" applyFont="1" applyFill="1" applyBorder="1" applyAlignment="1">
      <alignment vertical="center"/>
    </xf>
    <xf numFmtId="38" fontId="6" fillId="3" borderId="3" xfId="1" applyFont="1" applyFill="1" applyBorder="1" applyAlignment="1">
      <alignment vertical="center"/>
    </xf>
    <xf numFmtId="0" fontId="6" fillId="2" borderId="34" xfId="0" applyFont="1" applyFill="1" applyBorder="1" applyAlignment="1">
      <alignment horizontal="center" vertical="center" wrapText="1" shrinkToFit="1"/>
    </xf>
    <xf numFmtId="0" fontId="6" fillId="2" borderId="8"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8" fontId="14" fillId="3" borderId="15" xfId="0" applyNumberFormat="1" applyFont="1" applyFill="1" applyBorder="1">
      <alignment vertical="center"/>
    </xf>
    <xf numFmtId="38" fontId="14" fillId="3" borderId="16" xfId="0" applyNumberFormat="1" applyFont="1" applyFill="1" applyBorder="1">
      <alignment vertical="center"/>
    </xf>
    <xf numFmtId="38" fontId="14" fillId="3" borderId="17" xfId="0" applyNumberFormat="1" applyFont="1" applyFill="1" applyBorder="1">
      <alignment vertical="center"/>
    </xf>
    <xf numFmtId="0" fontId="3" fillId="0" borderId="0" xfId="0" applyFont="1" applyAlignment="1">
      <alignment horizontal="left" vertical="center" wrapText="1"/>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49" fontId="6" fillId="4" borderId="8" xfId="0" applyNumberFormat="1" applyFont="1" applyFill="1" applyBorder="1" applyAlignment="1">
      <alignment horizontal="left" vertical="center" wrapText="1"/>
    </xf>
    <xf numFmtId="49" fontId="6" fillId="4" borderId="3" xfId="0" applyNumberFormat="1" applyFont="1" applyFill="1" applyBorder="1" applyAlignment="1">
      <alignment horizontal="left" vertical="center" wrapText="1"/>
    </xf>
    <xf numFmtId="49" fontId="6" fillId="4" borderId="2" xfId="0" applyNumberFormat="1" applyFont="1" applyFill="1" applyBorder="1" applyAlignment="1">
      <alignment horizontal="left" vertical="center" wrapText="1"/>
    </xf>
    <xf numFmtId="0" fontId="6" fillId="2" borderId="2" xfId="0" applyFont="1" applyFill="1" applyBorder="1" applyAlignment="1">
      <alignment horizontal="center" vertical="center" shrinkToFit="1"/>
    </xf>
    <xf numFmtId="0" fontId="18" fillId="4" borderId="10" xfId="0" applyFont="1" applyFill="1" applyBorder="1">
      <alignment vertical="center"/>
    </xf>
    <xf numFmtId="0" fontId="18" fillId="4" borderId="4" xfId="0" applyFont="1" applyFill="1" applyBorder="1">
      <alignment vertical="center"/>
    </xf>
    <xf numFmtId="0" fontId="6" fillId="0" borderId="26"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2" borderId="22" xfId="0" applyFont="1" applyFill="1" applyBorder="1" applyAlignment="1">
      <alignment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4" borderId="2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4" borderId="28"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2" borderId="23" xfId="0" applyFont="1" applyFill="1" applyBorder="1">
      <alignment vertical="center"/>
    </xf>
    <xf numFmtId="0" fontId="6" fillId="0" borderId="23" xfId="0" applyFont="1" applyBorder="1" applyAlignment="1">
      <alignment horizontal="center" vertical="center"/>
    </xf>
    <xf numFmtId="0" fontId="6" fillId="3" borderId="23" xfId="0" applyFont="1" applyFill="1" applyBorder="1" applyAlignment="1">
      <alignment horizontal="center" vertical="center" wrapText="1"/>
    </xf>
    <xf numFmtId="0" fontId="6" fillId="2" borderId="1" xfId="0" applyFont="1" applyFill="1" applyBorder="1">
      <alignment vertical="center"/>
    </xf>
    <xf numFmtId="0" fontId="6" fillId="0" borderId="35" xfId="0" applyFont="1" applyBorder="1" applyAlignment="1">
      <alignment horizontal="center" vertical="center"/>
    </xf>
    <xf numFmtId="0" fontId="6" fillId="4" borderId="35" xfId="0" applyFont="1" applyFill="1" applyBorder="1" applyAlignment="1">
      <alignment horizontal="center" vertical="center" wrapText="1"/>
    </xf>
    <xf numFmtId="49" fontId="5" fillId="4" borderId="8" xfId="0" applyNumberFormat="1" applyFont="1" applyFill="1" applyBorder="1" applyAlignment="1">
      <alignment horizontal="left" vertical="center" wrapText="1"/>
    </xf>
    <xf numFmtId="49" fontId="5" fillId="4" borderId="3" xfId="0" applyNumberFormat="1" applyFont="1" applyFill="1" applyBorder="1" applyAlignment="1">
      <alignment horizontal="left" vertical="center" wrapText="1"/>
    </xf>
    <xf numFmtId="49" fontId="5" fillId="4" borderId="2" xfId="0" applyNumberFormat="1" applyFont="1" applyFill="1" applyBorder="1" applyAlignment="1">
      <alignment horizontal="left" vertical="center" wrapText="1"/>
    </xf>
    <xf numFmtId="0" fontId="8" fillId="4" borderId="10" xfId="0" applyFont="1" applyFill="1" applyBorder="1">
      <alignment vertical="center"/>
    </xf>
    <xf numFmtId="0" fontId="8" fillId="4" borderId="4" xfId="0" applyFont="1" applyFill="1" applyBorder="1">
      <alignment vertical="center"/>
    </xf>
    <xf numFmtId="0" fontId="5" fillId="4" borderId="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3" xfId="0" applyFont="1" applyFill="1" applyBorder="1" applyAlignment="1">
      <alignment horizontal="left" vertical="center" wrapText="1"/>
    </xf>
    <xf numFmtId="38" fontId="5" fillId="4" borderId="2" xfId="1" applyFont="1" applyFill="1" applyBorder="1" applyAlignment="1">
      <alignment vertical="center"/>
    </xf>
    <xf numFmtId="38" fontId="5" fillId="4" borderId="8" xfId="1" applyFont="1" applyFill="1" applyBorder="1" applyAlignment="1">
      <alignment vertical="center"/>
    </xf>
    <xf numFmtId="38" fontId="5" fillId="4" borderId="3" xfId="1" applyFont="1" applyFill="1" applyBorder="1" applyAlignment="1">
      <alignment vertical="center"/>
    </xf>
    <xf numFmtId="0" fontId="15" fillId="4" borderId="2"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6" fillId="4" borderId="22"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4" xfId="0" applyFont="1" applyFill="1" applyBorder="1" applyAlignment="1">
      <alignment horizontal="left" vertical="center" wrapText="1"/>
    </xf>
    <xf numFmtId="38" fontId="5" fillId="4" borderId="7" xfId="1" applyFont="1" applyFill="1" applyBorder="1" applyAlignment="1">
      <alignment vertical="center"/>
    </xf>
    <xf numFmtId="38" fontId="5" fillId="4" borderId="10" xfId="1" applyFont="1" applyFill="1" applyBorder="1" applyAlignment="1">
      <alignment vertical="center"/>
    </xf>
    <xf numFmtId="38" fontId="5" fillId="4" borderId="4" xfId="1" applyFont="1" applyFill="1" applyBorder="1" applyAlignment="1">
      <alignment vertical="center"/>
    </xf>
    <xf numFmtId="58" fontId="6" fillId="4" borderId="9" xfId="0" applyNumberFormat="1" applyFont="1" applyFill="1" applyBorder="1" applyAlignment="1" applyProtection="1">
      <alignment horizontal="center" vertical="center" wrapText="1"/>
      <protection locked="0"/>
    </xf>
    <xf numFmtId="58" fontId="6" fillId="4" borderId="9" xfId="0" applyNumberFormat="1" applyFont="1" applyFill="1" applyBorder="1" applyAlignment="1" applyProtection="1">
      <alignment horizontal="left" vertical="center" wrapText="1" indent="1"/>
      <protection locked="0"/>
    </xf>
    <xf numFmtId="58" fontId="6" fillId="4" borderId="6" xfId="0" applyNumberFormat="1" applyFont="1" applyFill="1" applyBorder="1" applyAlignment="1" applyProtection="1">
      <alignment horizontal="left" vertical="center" wrapText="1" inden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82176</xdr:colOff>
      <xdr:row>0</xdr:row>
      <xdr:rowOff>112058</xdr:rowOff>
    </xdr:from>
    <xdr:to>
      <xdr:col>30</xdr:col>
      <xdr:colOff>179294</xdr:colOff>
      <xdr:row>2</xdr:row>
      <xdr:rowOff>171823</xdr:rowOff>
    </xdr:to>
    <xdr:sp macro="" textlink="">
      <xdr:nvSpPr>
        <xdr:cNvPr id="2" name="正方形/長方形 1">
          <a:extLst>
            <a:ext uri="{FF2B5EF4-FFF2-40B4-BE49-F238E27FC236}">
              <a16:creationId xmlns:a16="http://schemas.microsoft.com/office/drawing/2014/main" id="{0FBFD1C7-8AF9-4C4F-BECB-982E4C3E9CAF}"/>
            </a:ext>
          </a:extLst>
        </xdr:cNvPr>
        <xdr:cNvSpPr/>
      </xdr:nvSpPr>
      <xdr:spPr>
        <a:xfrm>
          <a:off x="15131676" y="112058"/>
          <a:ext cx="3107018" cy="3874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EA522-9CE3-41C3-99C3-A9FAE6512570}">
  <dimension ref="A1:AN59"/>
  <sheetViews>
    <sheetView tabSelected="1" view="pageBreakPreview" zoomScale="85" zoomScaleNormal="100" zoomScaleSheetLayoutView="85" workbookViewId="0">
      <selection activeCell="H5" sqref="H5:AE5"/>
    </sheetView>
  </sheetViews>
  <sheetFormatPr defaultColWidth="8.77734375" defaultRowHeight="13.2" x14ac:dyDescent="0.2"/>
  <cols>
    <col min="1" max="1" width="1.6640625" style="15" customWidth="1"/>
    <col min="2" max="31" width="2.88671875" style="14" customWidth="1"/>
    <col min="32" max="32" width="1.6640625" style="14" customWidth="1"/>
    <col min="33" max="33" width="1.6640625" style="13" customWidth="1"/>
    <col min="34" max="34" width="9.77734375" style="13" bestFit="1" customWidth="1"/>
    <col min="35" max="16384" width="8.77734375" style="14"/>
  </cols>
  <sheetData>
    <row r="1" spans="1:35" x14ac:dyDescent="0.2">
      <c r="A1" s="12" t="s">
        <v>82</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H1" s="46"/>
    </row>
    <row r="2" spans="1:35" ht="16.5" customHeight="1" x14ac:dyDescent="0.2">
      <c r="B2" s="97" t="s">
        <v>20</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H2" s="46" t="s">
        <v>8</v>
      </c>
      <c r="AI2" s="47" t="s">
        <v>81</v>
      </c>
    </row>
    <row r="3" spans="1:35" ht="14.4" x14ac:dyDescent="0.2">
      <c r="B3" s="98" t="s">
        <v>21</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H3" s="46" t="s">
        <v>9</v>
      </c>
      <c r="AI3" s="47" t="s">
        <v>80</v>
      </c>
    </row>
    <row r="4" spans="1:35" x14ac:dyDescent="0.2">
      <c r="A4" s="12" t="s">
        <v>79</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H4" s="46" t="s">
        <v>78</v>
      </c>
    </row>
    <row r="5" spans="1:35" ht="16.5" customHeight="1" x14ac:dyDescent="0.2">
      <c r="A5" s="12"/>
      <c r="B5" s="61" t="s">
        <v>10</v>
      </c>
      <c r="C5" s="62"/>
      <c r="D5" s="62"/>
      <c r="E5" s="62"/>
      <c r="F5" s="62"/>
      <c r="G5" s="63"/>
      <c r="H5" s="83"/>
      <c r="I5" s="84"/>
      <c r="J5" s="84"/>
      <c r="K5" s="84"/>
      <c r="L5" s="84"/>
      <c r="M5" s="84"/>
      <c r="N5" s="84"/>
      <c r="O5" s="84"/>
      <c r="P5" s="84"/>
      <c r="Q5" s="84"/>
      <c r="R5" s="84"/>
      <c r="S5" s="84"/>
      <c r="T5" s="84"/>
      <c r="U5" s="84"/>
      <c r="V5" s="84"/>
      <c r="W5" s="84"/>
      <c r="X5" s="84"/>
      <c r="Y5" s="84"/>
      <c r="Z5" s="84"/>
      <c r="AA5" s="84"/>
      <c r="AB5" s="84"/>
      <c r="AC5" s="84"/>
      <c r="AD5" s="84"/>
      <c r="AE5" s="85"/>
      <c r="AH5" s="46" t="s">
        <v>76</v>
      </c>
    </row>
    <row r="6" spans="1:35" ht="16.5" customHeight="1" x14ac:dyDescent="0.2">
      <c r="A6" s="12"/>
      <c r="B6" s="94" t="s">
        <v>75</v>
      </c>
      <c r="C6" s="95"/>
      <c r="D6" s="95"/>
      <c r="E6" s="95"/>
      <c r="F6" s="95"/>
      <c r="G6" s="96"/>
      <c r="H6" s="99"/>
      <c r="I6" s="100"/>
      <c r="J6" s="100"/>
      <c r="K6" s="100"/>
      <c r="L6" s="100"/>
      <c r="M6" s="100"/>
      <c r="N6" s="100"/>
      <c r="O6" s="100"/>
      <c r="P6" s="100"/>
      <c r="Q6" s="100"/>
      <c r="R6" s="100"/>
      <c r="S6" s="100"/>
      <c r="T6" s="100"/>
      <c r="U6" s="100"/>
      <c r="V6" s="100"/>
      <c r="W6" s="100"/>
      <c r="X6" s="100"/>
      <c r="Y6" s="100"/>
      <c r="Z6" s="100"/>
      <c r="AA6" s="100"/>
      <c r="AB6" s="100"/>
      <c r="AC6" s="100"/>
      <c r="AD6" s="101" t="s">
        <v>74</v>
      </c>
      <c r="AE6" s="102"/>
      <c r="AH6" s="46" t="s">
        <v>6</v>
      </c>
    </row>
    <row r="7" spans="1:35" s="7" customFormat="1" ht="34.950000000000003" customHeight="1" thickBot="1" x14ac:dyDescent="0.25">
      <c r="A7" s="11"/>
      <c r="B7" s="45"/>
      <c r="C7" s="68" t="s">
        <v>73</v>
      </c>
      <c r="D7" s="69"/>
      <c r="E7" s="69"/>
      <c r="F7" s="69"/>
      <c r="G7" s="70"/>
      <c r="H7" s="56" t="s">
        <v>38</v>
      </c>
      <c r="I7" s="56"/>
      <c r="J7" s="56"/>
      <c r="K7" s="56"/>
      <c r="L7" s="55"/>
      <c r="M7" s="55"/>
      <c r="N7" s="55"/>
      <c r="O7" s="55"/>
      <c r="P7" s="55"/>
      <c r="Q7" s="55"/>
      <c r="R7" s="55"/>
      <c r="S7" s="55"/>
      <c r="T7" s="55"/>
      <c r="U7" s="55"/>
      <c r="V7" s="55"/>
      <c r="W7" s="55"/>
      <c r="X7" s="55"/>
      <c r="Y7" s="55"/>
      <c r="Z7" s="55"/>
      <c r="AA7" s="56" t="s">
        <v>41</v>
      </c>
      <c r="AB7" s="56"/>
      <c r="AC7" s="56"/>
      <c r="AD7" s="152" t="s">
        <v>42</v>
      </c>
      <c r="AE7" s="152"/>
    </row>
    <row r="8" spans="1:35" s="7" customFormat="1" ht="16.5" customHeight="1" x14ac:dyDescent="0.2">
      <c r="A8" s="11"/>
      <c r="B8" s="45"/>
      <c r="C8" s="71"/>
      <c r="D8" s="72"/>
      <c r="E8" s="72"/>
      <c r="F8" s="72"/>
      <c r="G8" s="72"/>
      <c r="H8" s="153" t="s">
        <v>8</v>
      </c>
      <c r="I8" s="154"/>
      <c r="J8" s="154"/>
      <c r="K8" s="154"/>
      <c r="L8" s="155"/>
      <c r="M8" s="155"/>
      <c r="N8" s="155"/>
      <c r="O8" s="155"/>
      <c r="P8" s="155"/>
      <c r="Q8" s="155"/>
      <c r="R8" s="155"/>
      <c r="S8" s="155"/>
      <c r="T8" s="155"/>
      <c r="U8" s="155"/>
      <c r="V8" s="155"/>
      <c r="W8" s="155"/>
      <c r="X8" s="155"/>
      <c r="Y8" s="155"/>
      <c r="Z8" s="155"/>
      <c r="AA8" s="156">
        <f t="shared" ref="AA8:AA13" si="0">SUM(L8:Z8)</f>
        <v>0</v>
      </c>
      <c r="AB8" s="156"/>
      <c r="AC8" s="156"/>
      <c r="AD8" s="157">
        <f>SUM(AA8:AC12)</f>
        <v>0</v>
      </c>
      <c r="AE8" s="158"/>
    </row>
    <row r="9" spans="1:35" s="7" customFormat="1" ht="16.5" customHeight="1" x14ac:dyDescent="0.2">
      <c r="A9" s="11"/>
      <c r="B9" s="45"/>
      <c r="C9" s="71"/>
      <c r="D9" s="72"/>
      <c r="E9" s="72"/>
      <c r="F9" s="72"/>
      <c r="G9" s="72"/>
      <c r="H9" s="148" t="s">
        <v>9</v>
      </c>
      <c r="I9" s="48"/>
      <c r="J9" s="48"/>
      <c r="K9" s="48"/>
      <c r="L9" s="150"/>
      <c r="M9" s="150"/>
      <c r="N9" s="150"/>
      <c r="O9" s="150"/>
      <c r="P9" s="150"/>
      <c r="Q9" s="150"/>
      <c r="R9" s="150"/>
      <c r="S9" s="150"/>
      <c r="T9" s="150"/>
      <c r="U9" s="150"/>
      <c r="V9" s="150"/>
      <c r="W9" s="150"/>
      <c r="X9" s="150"/>
      <c r="Y9" s="150"/>
      <c r="Z9" s="150"/>
      <c r="AA9" s="149">
        <f t="shared" si="0"/>
        <v>0</v>
      </c>
      <c r="AB9" s="149"/>
      <c r="AC9" s="149"/>
      <c r="AD9" s="159"/>
      <c r="AE9" s="160"/>
    </row>
    <row r="10" spans="1:35" s="7" customFormat="1" ht="16.5" customHeight="1" x14ac:dyDescent="0.2">
      <c r="A10" s="11"/>
      <c r="B10" s="45"/>
      <c r="C10" s="71"/>
      <c r="D10" s="72"/>
      <c r="E10" s="72"/>
      <c r="F10" s="72"/>
      <c r="G10" s="72"/>
      <c r="H10" s="148" t="s">
        <v>39</v>
      </c>
      <c r="I10" s="48"/>
      <c r="J10" s="48"/>
      <c r="K10" s="48"/>
      <c r="L10" s="150"/>
      <c r="M10" s="150"/>
      <c r="N10" s="150"/>
      <c r="O10" s="150"/>
      <c r="P10" s="150"/>
      <c r="Q10" s="150"/>
      <c r="R10" s="150"/>
      <c r="S10" s="150"/>
      <c r="T10" s="150"/>
      <c r="U10" s="150"/>
      <c r="V10" s="150"/>
      <c r="W10" s="150"/>
      <c r="X10" s="150"/>
      <c r="Y10" s="150"/>
      <c r="Z10" s="150"/>
      <c r="AA10" s="149">
        <f t="shared" si="0"/>
        <v>0</v>
      </c>
      <c r="AB10" s="149"/>
      <c r="AC10" s="149"/>
      <c r="AD10" s="159"/>
      <c r="AE10" s="160"/>
    </row>
    <row r="11" spans="1:35" s="7" customFormat="1" ht="16.5" customHeight="1" x14ac:dyDescent="0.2">
      <c r="A11" s="11"/>
      <c r="B11" s="45"/>
      <c r="C11" s="71"/>
      <c r="D11" s="72"/>
      <c r="E11" s="72"/>
      <c r="F11" s="72"/>
      <c r="G11" s="72"/>
      <c r="H11" s="148" t="s">
        <v>40</v>
      </c>
      <c r="I11" s="48"/>
      <c r="J11" s="48"/>
      <c r="K11" s="48"/>
      <c r="L11" s="150"/>
      <c r="M11" s="150"/>
      <c r="N11" s="150"/>
      <c r="O11" s="150"/>
      <c r="P11" s="150"/>
      <c r="Q11" s="150"/>
      <c r="R11" s="150"/>
      <c r="S11" s="150"/>
      <c r="T11" s="150"/>
      <c r="U11" s="150"/>
      <c r="V11" s="150"/>
      <c r="W11" s="150"/>
      <c r="X11" s="150"/>
      <c r="Y11" s="150"/>
      <c r="Z11" s="150"/>
      <c r="AA11" s="149">
        <f t="shared" si="0"/>
        <v>0</v>
      </c>
      <c r="AB11" s="149"/>
      <c r="AC11" s="149"/>
      <c r="AD11" s="159"/>
      <c r="AE11" s="160"/>
    </row>
    <row r="12" spans="1:35" s="7" customFormat="1" ht="16.5" customHeight="1" thickBot="1" x14ac:dyDescent="0.25">
      <c r="A12" s="11"/>
      <c r="B12" s="45"/>
      <c r="C12" s="71"/>
      <c r="D12" s="72"/>
      <c r="E12" s="72"/>
      <c r="F12" s="72"/>
      <c r="G12" s="72"/>
      <c r="H12" s="163" t="s">
        <v>6</v>
      </c>
      <c r="I12" s="164"/>
      <c r="J12" s="164"/>
      <c r="K12" s="164"/>
      <c r="L12" s="165"/>
      <c r="M12" s="165"/>
      <c r="N12" s="165"/>
      <c r="O12" s="165"/>
      <c r="P12" s="165"/>
      <c r="Q12" s="165"/>
      <c r="R12" s="165"/>
      <c r="S12" s="165"/>
      <c r="T12" s="165"/>
      <c r="U12" s="165"/>
      <c r="V12" s="165"/>
      <c r="W12" s="165"/>
      <c r="X12" s="165"/>
      <c r="Y12" s="165"/>
      <c r="Z12" s="165"/>
      <c r="AA12" s="151">
        <f t="shared" si="0"/>
        <v>0</v>
      </c>
      <c r="AB12" s="151"/>
      <c r="AC12" s="151"/>
      <c r="AD12" s="161"/>
      <c r="AE12" s="162"/>
    </row>
    <row r="13" spans="1:35" s="7" customFormat="1" ht="16.5" customHeight="1" thickBot="1" x14ac:dyDescent="0.25">
      <c r="A13" s="11"/>
      <c r="B13" s="45"/>
      <c r="C13" s="71"/>
      <c r="D13" s="72"/>
      <c r="E13" s="72"/>
      <c r="F13" s="72"/>
      <c r="G13" s="73"/>
      <c r="H13" s="171" t="s">
        <v>7</v>
      </c>
      <c r="I13" s="171"/>
      <c r="J13" s="171"/>
      <c r="K13" s="171"/>
      <c r="L13" s="172"/>
      <c r="M13" s="172"/>
      <c r="N13" s="172"/>
      <c r="O13" s="172"/>
      <c r="P13" s="172"/>
      <c r="Q13" s="172"/>
      <c r="R13" s="172"/>
      <c r="S13" s="172"/>
      <c r="T13" s="172"/>
      <c r="U13" s="172"/>
      <c r="V13" s="172"/>
      <c r="W13" s="172"/>
      <c r="X13" s="172"/>
      <c r="Y13" s="172"/>
      <c r="Z13" s="172"/>
      <c r="AA13" s="166">
        <f t="shared" si="0"/>
        <v>0</v>
      </c>
      <c r="AB13" s="166"/>
      <c r="AC13" s="166"/>
      <c r="AD13" s="167"/>
      <c r="AE13" s="167"/>
    </row>
    <row r="14" spans="1:35" s="7" customFormat="1" ht="16.5" customHeight="1" thickTop="1" x14ac:dyDescent="0.2">
      <c r="A14" s="11"/>
      <c r="B14" s="44"/>
      <c r="C14" s="74"/>
      <c r="D14" s="75"/>
      <c r="E14" s="75"/>
      <c r="F14" s="75"/>
      <c r="G14" s="76"/>
      <c r="H14" s="168" t="s">
        <v>41</v>
      </c>
      <c r="I14" s="168"/>
      <c r="J14" s="168"/>
      <c r="K14" s="168"/>
      <c r="L14" s="169">
        <f>SUM(L8:N13)</f>
        <v>0</v>
      </c>
      <c r="M14" s="169"/>
      <c r="N14" s="169"/>
      <c r="O14" s="169">
        <f>SUM(O8:Q13)</f>
        <v>0</v>
      </c>
      <c r="P14" s="169"/>
      <c r="Q14" s="169"/>
      <c r="R14" s="169">
        <f>SUM(R8:T13)</f>
        <v>0</v>
      </c>
      <c r="S14" s="169"/>
      <c r="T14" s="169"/>
      <c r="U14" s="169">
        <f>SUM(U8:W13)</f>
        <v>0</v>
      </c>
      <c r="V14" s="169"/>
      <c r="W14" s="169"/>
      <c r="X14" s="169">
        <f>SUM(X8:Z13)</f>
        <v>0</v>
      </c>
      <c r="Y14" s="169"/>
      <c r="Z14" s="169"/>
      <c r="AA14" s="169">
        <f>SUM(AA8:AC13)</f>
        <v>0</v>
      </c>
      <c r="AB14" s="169"/>
      <c r="AC14" s="169"/>
      <c r="AD14" s="170"/>
      <c r="AE14" s="170"/>
    </row>
    <row r="15" spans="1:35" x14ac:dyDescent="0.2">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row>
    <row r="16" spans="1:35" ht="16.5" customHeight="1" x14ac:dyDescent="0.2">
      <c r="A16" s="12" t="s">
        <v>22</v>
      </c>
      <c r="B16" s="13"/>
      <c r="C16" s="13"/>
      <c r="D16" s="13"/>
      <c r="E16" s="13"/>
      <c r="F16" s="13"/>
      <c r="G16" s="13"/>
      <c r="H16" s="13"/>
      <c r="I16" s="13"/>
      <c r="J16" s="13"/>
      <c r="K16" s="13"/>
      <c r="L16" s="13"/>
      <c r="M16" s="13"/>
      <c r="N16" s="13"/>
      <c r="O16" s="13"/>
      <c r="P16" s="13"/>
      <c r="Q16" s="13"/>
      <c r="R16" s="13"/>
      <c r="S16" s="13"/>
      <c r="T16" s="13"/>
      <c r="U16" s="13"/>
      <c r="V16" s="13"/>
      <c r="W16" s="17"/>
      <c r="X16" s="17"/>
      <c r="Y16" s="17"/>
      <c r="Z16" s="17"/>
      <c r="AA16" s="17"/>
      <c r="AB16" s="17"/>
      <c r="AC16" s="17"/>
      <c r="AD16" s="17"/>
      <c r="AE16" s="17"/>
    </row>
    <row r="17" spans="1:36" ht="16.95" customHeight="1" x14ac:dyDescent="0.2">
      <c r="B17" s="61" t="s">
        <v>13</v>
      </c>
      <c r="C17" s="62"/>
      <c r="D17" s="62"/>
      <c r="E17" s="62"/>
      <c r="F17" s="62"/>
      <c r="G17" s="63"/>
      <c r="H17" s="86"/>
      <c r="I17" s="86"/>
      <c r="J17" s="86"/>
      <c r="K17" s="86"/>
      <c r="L17" s="86"/>
      <c r="M17" s="86"/>
      <c r="N17" s="86"/>
      <c r="O17" s="3" t="s">
        <v>14</v>
      </c>
      <c r="P17" s="87"/>
      <c r="Q17" s="87"/>
      <c r="R17" s="87"/>
      <c r="S17" s="87"/>
      <c r="T17" s="87"/>
      <c r="U17" s="87"/>
      <c r="V17" s="87"/>
      <c r="W17" s="87"/>
      <c r="X17" s="87"/>
      <c r="Y17" s="87"/>
      <c r="Z17" s="87"/>
      <c r="AA17" s="87"/>
      <c r="AB17" s="87"/>
      <c r="AC17" s="87"/>
      <c r="AD17" s="87"/>
      <c r="AE17" s="88"/>
    </row>
    <row r="18" spans="1:36" ht="16.5" customHeight="1" x14ac:dyDescent="0.2">
      <c r="A18" s="12"/>
      <c r="B18" s="58" t="s">
        <v>15</v>
      </c>
      <c r="C18" s="59"/>
      <c r="D18" s="59"/>
      <c r="E18" s="59"/>
      <c r="F18" s="59"/>
      <c r="G18" s="59"/>
      <c r="H18" s="43"/>
      <c r="I18" s="42" t="s">
        <v>83</v>
      </c>
      <c r="J18" s="41" t="s">
        <v>70</v>
      </c>
      <c r="K18" s="41"/>
      <c r="L18" s="41"/>
      <c r="M18" s="41"/>
      <c r="N18" s="41"/>
      <c r="O18" s="41"/>
      <c r="P18" s="41"/>
      <c r="Q18" s="41"/>
      <c r="R18" s="41"/>
      <c r="S18" s="41"/>
      <c r="T18" s="41"/>
      <c r="U18" s="41"/>
      <c r="V18" s="41"/>
      <c r="W18" s="41"/>
      <c r="X18" s="41"/>
      <c r="Y18" s="40"/>
      <c r="Z18" s="29"/>
      <c r="AA18" s="29"/>
      <c r="AB18" s="29"/>
      <c r="AC18" s="29"/>
      <c r="AD18" s="29"/>
      <c r="AE18" s="39"/>
      <c r="AF18" s="13"/>
      <c r="AI18" s="13"/>
      <c r="AJ18" s="13"/>
    </row>
    <row r="19" spans="1:36" ht="16.5" customHeight="1" x14ac:dyDescent="0.2">
      <c r="A19" s="12"/>
      <c r="B19" s="89"/>
      <c r="C19" s="90"/>
      <c r="D19" s="90"/>
      <c r="E19" s="90"/>
      <c r="F19" s="90"/>
      <c r="G19" s="90"/>
      <c r="H19" s="38"/>
      <c r="I19" s="37" t="s">
        <v>83</v>
      </c>
      <c r="J19" s="36" t="s">
        <v>68</v>
      </c>
      <c r="K19" s="36"/>
      <c r="L19" s="36"/>
      <c r="M19" s="36"/>
      <c r="N19" s="36"/>
      <c r="O19" s="36"/>
      <c r="P19" s="36"/>
      <c r="Q19" s="36"/>
      <c r="R19" s="36"/>
      <c r="S19" s="36"/>
      <c r="T19" s="36"/>
      <c r="U19" s="36"/>
      <c r="V19" s="36"/>
      <c r="W19" s="36"/>
      <c r="X19" s="36"/>
      <c r="Y19" s="35"/>
      <c r="Z19" s="35"/>
      <c r="AA19" s="35"/>
      <c r="AB19" s="35"/>
      <c r="AC19" s="35"/>
      <c r="AD19" s="35"/>
      <c r="AE19" s="34"/>
      <c r="AF19" s="13"/>
      <c r="AI19" s="13"/>
      <c r="AJ19" s="13"/>
    </row>
    <row r="20" spans="1:36" ht="138.44999999999999" customHeight="1" x14ac:dyDescent="0.2">
      <c r="A20" s="12"/>
      <c r="B20" s="103" t="s">
        <v>23</v>
      </c>
      <c r="C20" s="104"/>
      <c r="D20" s="80" t="s">
        <v>36</v>
      </c>
      <c r="E20" s="81"/>
      <c r="F20" s="81"/>
      <c r="G20" s="82"/>
      <c r="H20" s="77"/>
      <c r="I20" s="78"/>
      <c r="J20" s="78"/>
      <c r="K20" s="78"/>
      <c r="L20" s="78"/>
      <c r="M20" s="78"/>
      <c r="N20" s="78"/>
      <c r="O20" s="78"/>
      <c r="P20" s="78"/>
      <c r="Q20" s="78"/>
      <c r="R20" s="78"/>
      <c r="S20" s="78"/>
      <c r="T20" s="78"/>
      <c r="U20" s="78"/>
      <c r="V20" s="78"/>
      <c r="W20" s="78"/>
      <c r="X20" s="78"/>
      <c r="Y20" s="78"/>
      <c r="Z20" s="78"/>
      <c r="AA20" s="78"/>
      <c r="AB20" s="78"/>
      <c r="AC20" s="78"/>
      <c r="AD20" s="78"/>
      <c r="AE20" s="79"/>
    </row>
    <row r="21" spans="1:36" ht="138.44999999999999" customHeight="1" x14ac:dyDescent="0.2">
      <c r="A21" s="12"/>
      <c r="B21" s="105"/>
      <c r="C21" s="106"/>
      <c r="D21" s="80" t="s">
        <v>37</v>
      </c>
      <c r="E21" s="81"/>
      <c r="F21" s="81"/>
      <c r="G21" s="82"/>
      <c r="H21" s="83"/>
      <c r="I21" s="84"/>
      <c r="J21" s="84"/>
      <c r="K21" s="84"/>
      <c r="L21" s="84"/>
      <c r="M21" s="84"/>
      <c r="N21" s="84"/>
      <c r="O21" s="84"/>
      <c r="P21" s="84"/>
      <c r="Q21" s="84"/>
      <c r="R21" s="84"/>
      <c r="S21" s="84"/>
      <c r="T21" s="84"/>
      <c r="U21" s="84"/>
      <c r="V21" s="84"/>
      <c r="W21" s="84"/>
      <c r="X21" s="84"/>
      <c r="Y21" s="84"/>
      <c r="Z21" s="84"/>
      <c r="AA21" s="84"/>
      <c r="AB21" s="84"/>
      <c r="AC21" s="84"/>
      <c r="AD21" s="84"/>
      <c r="AE21" s="85"/>
    </row>
    <row r="22" spans="1:36" ht="16.95" customHeight="1" x14ac:dyDescent="0.2">
      <c r="B22" s="19"/>
      <c r="C22" s="19"/>
      <c r="D22" s="19"/>
      <c r="E22" s="19"/>
      <c r="F22" s="19"/>
      <c r="G22" s="19"/>
      <c r="H22" s="1"/>
      <c r="I22" s="2"/>
      <c r="J22" s="2"/>
      <c r="K22" s="2"/>
      <c r="L22" s="2"/>
      <c r="M22" s="2"/>
      <c r="N22" s="2"/>
      <c r="O22" s="2"/>
      <c r="P22" s="2"/>
      <c r="Q22" s="2"/>
      <c r="R22" s="2"/>
      <c r="S22" s="2"/>
      <c r="T22" s="2"/>
      <c r="U22" s="2"/>
      <c r="V22" s="2"/>
      <c r="W22" s="2"/>
      <c r="X22" s="2"/>
      <c r="Y22" s="2"/>
      <c r="Z22" s="2"/>
      <c r="AA22" s="2"/>
      <c r="AB22" s="2"/>
      <c r="AC22" s="2"/>
      <c r="AD22" s="2"/>
      <c r="AE22" s="2"/>
    </row>
    <row r="23" spans="1:36" s="7" customFormat="1" ht="18" customHeight="1" x14ac:dyDescent="0.2">
      <c r="A23" s="11" t="s">
        <v>65</v>
      </c>
      <c r="AE23" s="28" t="s">
        <v>0</v>
      </c>
    </row>
    <row r="24" spans="1:36" s="7" customFormat="1" ht="25.05" customHeight="1" thickBot="1" x14ac:dyDescent="0.25">
      <c r="A24" s="11"/>
      <c r="B24" s="57" t="s">
        <v>25</v>
      </c>
      <c r="C24" s="57"/>
      <c r="D24" s="57"/>
      <c r="E24" s="57"/>
      <c r="F24" s="57"/>
      <c r="G24" s="57"/>
      <c r="H24" s="58" t="s">
        <v>26</v>
      </c>
      <c r="I24" s="59"/>
      <c r="J24" s="59"/>
      <c r="K24" s="59"/>
      <c r="L24" s="59"/>
      <c r="M24" s="60"/>
      <c r="N24" s="61" t="s">
        <v>19</v>
      </c>
      <c r="O24" s="62"/>
      <c r="P24" s="62"/>
      <c r="Q24" s="62"/>
      <c r="R24" s="62"/>
      <c r="S24" s="62"/>
      <c r="T24" s="62"/>
      <c r="U24" s="62"/>
      <c r="V24" s="62"/>
      <c r="W24" s="62"/>
      <c r="X24" s="62"/>
      <c r="Y24" s="62"/>
      <c r="Z24" s="62"/>
      <c r="AA24" s="62"/>
      <c r="AB24" s="62"/>
      <c r="AC24" s="62"/>
      <c r="AD24" s="62"/>
      <c r="AE24" s="63"/>
    </row>
    <row r="25" spans="1:36" s="7" customFormat="1" ht="25.05" customHeight="1" thickBot="1" x14ac:dyDescent="0.25">
      <c r="A25" s="11"/>
      <c r="B25" s="48" t="s">
        <v>64</v>
      </c>
      <c r="C25" s="48"/>
      <c r="D25" s="48"/>
      <c r="E25" s="48"/>
      <c r="F25" s="48"/>
      <c r="G25" s="64"/>
      <c r="H25" s="65">
        <f>W49</f>
        <v>0</v>
      </c>
      <c r="I25" s="66"/>
      <c r="J25" s="66"/>
      <c r="K25" s="66"/>
      <c r="L25" s="66"/>
      <c r="M25" s="67"/>
      <c r="N25" s="52"/>
      <c r="O25" s="53"/>
      <c r="P25" s="53"/>
      <c r="Q25" s="53"/>
      <c r="R25" s="53"/>
      <c r="S25" s="53"/>
      <c r="T25" s="53"/>
      <c r="U25" s="53"/>
      <c r="V25" s="53"/>
      <c r="W25" s="53"/>
      <c r="X25" s="53"/>
      <c r="Y25" s="53"/>
      <c r="Z25" s="53"/>
      <c r="AA25" s="53"/>
      <c r="AB25" s="53"/>
      <c r="AC25" s="53"/>
      <c r="AD25" s="53"/>
      <c r="AE25" s="54"/>
    </row>
    <row r="26" spans="1:36" s="7" customFormat="1" ht="25.05" customHeight="1" x14ac:dyDescent="0.2">
      <c r="A26" s="11"/>
      <c r="B26" s="48" t="s">
        <v>27</v>
      </c>
      <c r="C26" s="48"/>
      <c r="D26" s="48"/>
      <c r="E26" s="48"/>
      <c r="F26" s="48"/>
      <c r="G26" s="48"/>
      <c r="H26" s="49"/>
      <c r="I26" s="50"/>
      <c r="J26" s="50"/>
      <c r="K26" s="50"/>
      <c r="L26" s="50"/>
      <c r="M26" s="51"/>
      <c r="N26" s="52"/>
      <c r="O26" s="53"/>
      <c r="P26" s="53"/>
      <c r="Q26" s="53"/>
      <c r="R26" s="53"/>
      <c r="S26" s="53"/>
      <c r="T26" s="53"/>
      <c r="U26" s="53"/>
      <c r="V26" s="53"/>
      <c r="W26" s="53"/>
      <c r="X26" s="53"/>
      <c r="Y26" s="53"/>
      <c r="Z26" s="53"/>
      <c r="AA26" s="53"/>
      <c r="AB26" s="53"/>
      <c r="AC26" s="53"/>
      <c r="AD26" s="53"/>
      <c r="AE26" s="54"/>
    </row>
    <row r="27" spans="1:36" s="7" customFormat="1" ht="25.05" customHeight="1" thickBot="1" x14ac:dyDescent="0.25">
      <c r="A27" s="11"/>
      <c r="B27" s="48" t="s">
        <v>28</v>
      </c>
      <c r="C27" s="48"/>
      <c r="D27" s="48"/>
      <c r="E27" s="48"/>
      <c r="F27" s="48"/>
      <c r="G27" s="48"/>
      <c r="H27" s="91"/>
      <c r="I27" s="92"/>
      <c r="J27" s="92"/>
      <c r="K27" s="92"/>
      <c r="L27" s="92"/>
      <c r="M27" s="93"/>
      <c r="N27" s="52"/>
      <c r="O27" s="53"/>
      <c r="P27" s="53"/>
      <c r="Q27" s="53"/>
      <c r="R27" s="53"/>
      <c r="S27" s="53"/>
      <c r="T27" s="53"/>
      <c r="U27" s="53"/>
      <c r="V27" s="53"/>
      <c r="W27" s="53"/>
      <c r="X27" s="53"/>
      <c r="Y27" s="53"/>
      <c r="Z27" s="53"/>
      <c r="AA27" s="53"/>
      <c r="AB27" s="53"/>
      <c r="AC27" s="53"/>
      <c r="AD27" s="53"/>
      <c r="AE27" s="54"/>
    </row>
    <row r="28" spans="1:36" s="7" customFormat="1" ht="25.05" customHeight="1" thickBot="1" x14ac:dyDescent="0.25">
      <c r="A28" s="11"/>
      <c r="B28" s="107" t="s">
        <v>29</v>
      </c>
      <c r="C28" s="107"/>
      <c r="D28" s="107"/>
      <c r="E28" s="107"/>
      <c r="F28" s="107"/>
      <c r="G28" s="108"/>
      <c r="H28" s="109">
        <f>SUM(H25:M27)</f>
        <v>0</v>
      </c>
      <c r="I28" s="110"/>
      <c r="J28" s="110"/>
      <c r="K28" s="110"/>
      <c r="L28" s="110"/>
      <c r="M28" s="111"/>
      <c r="N28" s="108"/>
      <c r="O28" s="112"/>
      <c r="P28" s="112"/>
      <c r="Q28" s="112"/>
      <c r="R28" s="112"/>
      <c r="S28" s="112"/>
      <c r="T28" s="112"/>
      <c r="U28" s="112"/>
      <c r="V28" s="112"/>
      <c r="W28" s="112"/>
      <c r="X28" s="112"/>
      <c r="Y28" s="112"/>
      <c r="Z28" s="112"/>
      <c r="AA28" s="112"/>
      <c r="AB28" s="112"/>
      <c r="AC28" s="112"/>
      <c r="AD28" s="112"/>
      <c r="AE28" s="113"/>
    </row>
    <row r="29" spans="1:36" s="7" customFormat="1" ht="18" customHeight="1" x14ac:dyDescent="0.2">
      <c r="A29" s="11"/>
      <c r="H29" s="33"/>
      <c r="I29" s="32"/>
      <c r="J29" s="32"/>
      <c r="K29" s="32"/>
      <c r="L29" s="32"/>
      <c r="M29" s="32"/>
    </row>
    <row r="30" spans="1:36" s="7" customFormat="1" ht="18" customHeight="1" x14ac:dyDescent="0.2">
      <c r="A30" s="11" t="s">
        <v>33</v>
      </c>
      <c r="AE30" s="28"/>
      <c r="AG30" s="28"/>
    </row>
    <row r="31" spans="1:36" s="7" customFormat="1" ht="18" customHeight="1" x14ac:dyDescent="0.2">
      <c r="A31" s="11"/>
      <c r="B31" s="7" t="s">
        <v>63</v>
      </c>
      <c r="AE31" s="28" t="s">
        <v>0</v>
      </c>
    </row>
    <row r="32" spans="1:36" s="7" customFormat="1" ht="30" customHeight="1" x14ac:dyDescent="0.2">
      <c r="A32" s="11"/>
      <c r="B32" s="31"/>
      <c r="C32" s="61" t="s">
        <v>16</v>
      </c>
      <c r="D32" s="62"/>
      <c r="E32" s="62"/>
      <c r="F32" s="62"/>
      <c r="G32" s="62"/>
      <c r="H32" s="62"/>
      <c r="I32" s="62"/>
      <c r="J32" s="62"/>
      <c r="K32" s="63"/>
      <c r="L32" s="114" t="s">
        <v>35</v>
      </c>
      <c r="M32" s="62"/>
      <c r="N32" s="62"/>
      <c r="O32" s="62"/>
      <c r="P32" s="63"/>
      <c r="Q32" s="114" t="s">
        <v>17</v>
      </c>
      <c r="R32" s="115"/>
      <c r="S32" s="115"/>
      <c r="T32" s="115"/>
      <c r="U32" s="116"/>
      <c r="V32" s="114" t="s">
        <v>18</v>
      </c>
      <c r="W32" s="115"/>
      <c r="X32" s="115"/>
      <c r="Y32" s="115"/>
      <c r="Z32" s="116"/>
      <c r="AA32" s="114" t="s">
        <v>19</v>
      </c>
      <c r="AB32" s="115"/>
      <c r="AC32" s="115"/>
      <c r="AD32" s="115"/>
      <c r="AE32" s="116"/>
    </row>
    <row r="33" spans="1:31" s="7" customFormat="1" ht="25.05" customHeight="1" x14ac:dyDescent="0.2">
      <c r="A33" s="11"/>
      <c r="B33" s="18">
        <v>1</v>
      </c>
      <c r="C33" s="117"/>
      <c r="D33" s="118"/>
      <c r="E33" s="118"/>
      <c r="F33" s="118"/>
      <c r="G33" s="118"/>
      <c r="H33" s="118"/>
      <c r="I33" s="118"/>
      <c r="J33" s="118"/>
      <c r="K33" s="119"/>
      <c r="L33" s="120"/>
      <c r="M33" s="121"/>
      <c r="N33" s="121"/>
      <c r="O33" s="121"/>
      <c r="P33" s="122"/>
      <c r="Q33" s="120"/>
      <c r="R33" s="121"/>
      <c r="S33" s="121"/>
      <c r="T33" s="121"/>
      <c r="U33" s="122"/>
      <c r="V33" s="123"/>
      <c r="W33" s="124"/>
      <c r="X33" s="124"/>
      <c r="Y33" s="124"/>
      <c r="Z33" s="125"/>
      <c r="AA33" s="117"/>
      <c r="AB33" s="118"/>
      <c r="AC33" s="118"/>
      <c r="AD33" s="118"/>
      <c r="AE33" s="119"/>
    </row>
    <row r="34" spans="1:31" s="7" customFormat="1" ht="25.05" customHeight="1" x14ac:dyDescent="0.2">
      <c r="A34" s="11"/>
      <c r="B34" s="18">
        <v>2</v>
      </c>
      <c r="C34" s="117"/>
      <c r="D34" s="118"/>
      <c r="E34" s="118"/>
      <c r="F34" s="118"/>
      <c r="G34" s="118"/>
      <c r="H34" s="118"/>
      <c r="I34" s="118"/>
      <c r="J34" s="118"/>
      <c r="K34" s="119"/>
      <c r="L34" s="120"/>
      <c r="M34" s="121"/>
      <c r="N34" s="121"/>
      <c r="O34" s="121"/>
      <c r="P34" s="122"/>
      <c r="Q34" s="120"/>
      <c r="R34" s="121"/>
      <c r="S34" s="121"/>
      <c r="T34" s="121"/>
      <c r="U34" s="122"/>
      <c r="V34" s="123"/>
      <c r="W34" s="124"/>
      <c r="X34" s="124"/>
      <c r="Y34" s="124"/>
      <c r="Z34" s="125"/>
      <c r="AA34" s="117"/>
      <c r="AB34" s="118"/>
      <c r="AC34" s="118"/>
      <c r="AD34" s="118"/>
      <c r="AE34" s="119"/>
    </row>
    <row r="35" spans="1:31" s="7" customFormat="1" ht="25.05" customHeight="1" x14ac:dyDescent="0.2">
      <c r="A35" s="11"/>
      <c r="B35" s="18">
        <v>3</v>
      </c>
      <c r="C35" s="117"/>
      <c r="D35" s="118"/>
      <c r="E35" s="118"/>
      <c r="F35" s="118"/>
      <c r="G35" s="118"/>
      <c r="H35" s="118"/>
      <c r="I35" s="118"/>
      <c r="J35" s="118"/>
      <c r="K35" s="119"/>
      <c r="L35" s="120"/>
      <c r="M35" s="121"/>
      <c r="N35" s="121"/>
      <c r="O35" s="121"/>
      <c r="P35" s="122"/>
      <c r="Q35" s="120"/>
      <c r="R35" s="121"/>
      <c r="S35" s="121"/>
      <c r="T35" s="121"/>
      <c r="U35" s="122"/>
      <c r="V35" s="123"/>
      <c r="W35" s="124"/>
      <c r="X35" s="124"/>
      <c r="Y35" s="124"/>
      <c r="Z35" s="125"/>
      <c r="AA35" s="117"/>
      <c r="AB35" s="118"/>
      <c r="AC35" s="118"/>
      <c r="AD35" s="118"/>
      <c r="AE35" s="119"/>
    </row>
    <row r="36" spans="1:31" s="7" customFormat="1" ht="25.05" customHeight="1" x14ac:dyDescent="0.2">
      <c r="A36" s="11"/>
      <c r="B36" s="18">
        <v>4</v>
      </c>
      <c r="C36" s="117"/>
      <c r="D36" s="118"/>
      <c r="E36" s="118"/>
      <c r="F36" s="118"/>
      <c r="G36" s="118"/>
      <c r="H36" s="118"/>
      <c r="I36" s="118"/>
      <c r="J36" s="118"/>
      <c r="K36" s="119"/>
      <c r="L36" s="120" t="str">
        <f>IF(Q36="","",Q36+#REF!)</f>
        <v/>
      </c>
      <c r="M36" s="121"/>
      <c r="N36" s="121"/>
      <c r="O36" s="121"/>
      <c r="P36" s="122"/>
      <c r="Q36" s="120"/>
      <c r="R36" s="121"/>
      <c r="S36" s="121"/>
      <c r="T36" s="121"/>
      <c r="U36" s="122"/>
      <c r="V36" s="123"/>
      <c r="W36" s="124"/>
      <c r="X36" s="124"/>
      <c r="Y36" s="124"/>
      <c r="Z36" s="125"/>
      <c r="AA36" s="117"/>
      <c r="AB36" s="118"/>
      <c r="AC36" s="118"/>
      <c r="AD36" s="118"/>
      <c r="AE36" s="119"/>
    </row>
    <row r="37" spans="1:31" s="7" customFormat="1" ht="25.05" customHeight="1" x14ac:dyDescent="0.2">
      <c r="A37" s="11"/>
      <c r="B37" s="18">
        <v>5</v>
      </c>
      <c r="C37" s="117"/>
      <c r="D37" s="118"/>
      <c r="E37" s="118"/>
      <c r="F37" s="118"/>
      <c r="G37" s="118"/>
      <c r="H37" s="118"/>
      <c r="I37" s="118"/>
      <c r="J37" s="118"/>
      <c r="K37" s="119"/>
      <c r="L37" s="91" t="str">
        <f>IF(Q37="","",Q37+#REF!)</f>
        <v/>
      </c>
      <c r="M37" s="92"/>
      <c r="N37" s="92"/>
      <c r="O37" s="92"/>
      <c r="P37" s="93"/>
      <c r="Q37" s="120"/>
      <c r="R37" s="121"/>
      <c r="S37" s="121"/>
      <c r="T37" s="121"/>
      <c r="U37" s="122"/>
      <c r="V37" s="123"/>
      <c r="W37" s="124"/>
      <c r="X37" s="124"/>
      <c r="Y37" s="124"/>
      <c r="Z37" s="125"/>
      <c r="AA37" s="117"/>
      <c r="AB37" s="118"/>
      <c r="AC37" s="118"/>
      <c r="AD37" s="118"/>
      <c r="AE37" s="119"/>
    </row>
    <row r="38" spans="1:31" s="7" customFormat="1" ht="25.05" customHeight="1" x14ac:dyDescent="0.2">
      <c r="A38" s="11"/>
      <c r="B38" s="108" t="s">
        <v>55</v>
      </c>
      <c r="C38" s="112"/>
      <c r="D38" s="112"/>
      <c r="E38" s="112"/>
      <c r="F38" s="112"/>
      <c r="G38" s="112"/>
      <c r="H38" s="112"/>
      <c r="I38" s="112"/>
      <c r="J38" s="112"/>
      <c r="K38" s="112"/>
      <c r="L38" s="126">
        <f>SUM(L33:P37)</f>
        <v>0</v>
      </c>
      <c r="M38" s="127"/>
      <c r="N38" s="127"/>
      <c r="O38" s="127"/>
      <c r="P38" s="128"/>
      <c r="Q38" s="127">
        <f>SUM(Q33:U37)</f>
        <v>0</v>
      </c>
      <c r="R38" s="127"/>
      <c r="S38" s="127"/>
      <c r="T38" s="127"/>
      <c r="U38" s="128"/>
      <c r="V38" s="27" t="s">
        <v>24</v>
      </c>
      <c r="W38" s="126">
        <f>ROUNDDOWN(Q38/2,0)</f>
        <v>0</v>
      </c>
      <c r="X38" s="127"/>
      <c r="Y38" s="127"/>
      <c r="Z38" s="128"/>
      <c r="AA38" s="123"/>
      <c r="AB38" s="124"/>
      <c r="AC38" s="124"/>
      <c r="AD38" s="124"/>
      <c r="AE38" s="125"/>
    </row>
    <row r="39" spans="1:31" s="7" customFormat="1" ht="18" customHeight="1" x14ac:dyDescent="0.2">
      <c r="A39" s="11"/>
      <c r="B39" s="7" t="s">
        <v>60</v>
      </c>
    </row>
    <row r="40" spans="1:31" s="7" customFormat="1" ht="18" customHeight="1" x14ac:dyDescent="0.2">
      <c r="A40" s="11"/>
      <c r="B40" s="7" t="s">
        <v>59</v>
      </c>
      <c r="AE40" s="28" t="s">
        <v>0</v>
      </c>
    </row>
    <row r="41" spans="1:31" s="7" customFormat="1" ht="30" customHeight="1" x14ac:dyDescent="0.2">
      <c r="A41" s="11"/>
      <c r="B41" s="30"/>
      <c r="C41" s="61" t="s">
        <v>16</v>
      </c>
      <c r="D41" s="62"/>
      <c r="E41" s="62"/>
      <c r="F41" s="62"/>
      <c r="G41" s="62"/>
      <c r="H41" s="62"/>
      <c r="I41" s="62"/>
      <c r="J41" s="62"/>
      <c r="K41" s="63"/>
      <c r="L41" s="114" t="s">
        <v>35</v>
      </c>
      <c r="M41" s="62"/>
      <c r="N41" s="62"/>
      <c r="O41" s="62"/>
      <c r="P41" s="63"/>
      <c r="Q41" s="114" t="s">
        <v>17</v>
      </c>
      <c r="R41" s="115"/>
      <c r="S41" s="115"/>
      <c r="T41" s="115"/>
      <c r="U41" s="116"/>
      <c r="V41" s="114" t="s">
        <v>58</v>
      </c>
      <c r="W41" s="115"/>
      <c r="X41" s="115"/>
      <c r="Y41" s="115"/>
      <c r="Z41" s="116"/>
      <c r="AA41" s="114" t="s">
        <v>19</v>
      </c>
      <c r="AB41" s="115"/>
      <c r="AC41" s="115"/>
      <c r="AD41" s="115"/>
      <c r="AE41" s="116"/>
    </row>
    <row r="42" spans="1:31" s="7" customFormat="1" ht="25.05" customHeight="1" x14ac:dyDescent="0.2">
      <c r="A42" s="11"/>
      <c r="B42" s="18">
        <v>1</v>
      </c>
      <c r="C42" s="117"/>
      <c r="D42" s="118"/>
      <c r="E42" s="118"/>
      <c r="F42" s="118"/>
      <c r="G42" s="118"/>
      <c r="H42" s="118"/>
      <c r="I42" s="118"/>
      <c r="J42" s="118"/>
      <c r="K42" s="119"/>
      <c r="L42" s="120"/>
      <c r="M42" s="121"/>
      <c r="N42" s="121"/>
      <c r="O42" s="121"/>
      <c r="P42" s="122"/>
      <c r="Q42" s="120"/>
      <c r="R42" s="121"/>
      <c r="S42" s="121"/>
      <c r="T42" s="121"/>
      <c r="U42" s="122"/>
      <c r="V42" s="123"/>
      <c r="W42" s="124"/>
      <c r="X42" s="124"/>
      <c r="Y42" s="124"/>
      <c r="Z42" s="125"/>
      <c r="AA42" s="117"/>
      <c r="AB42" s="118"/>
      <c r="AC42" s="118"/>
      <c r="AD42" s="118"/>
      <c r="AE42" s="119"/>
    </row>
    <row r="43" spans="1:31" s="7" customFormat="1" ht="25.05" customHeight="1" x14ac:dyDescent="0.2">
      <c r="A43" s="11"/>
      <c r="B43" s="18">
        <v>2</v>
      </c>
      <c r="C43" s="117"/>
      <c r="D43" s="118"/>
      <c r="E43" s="118"/>
      <c r="F43" s="118"/>
      <c r="G43" s="118"/>
      <c r="H43" s="118"/>
      <c r="I43" s="118"/>
      <c r="J43" s="118"/>
      <c r="K43" s="119"/>
      <c r="L43" s="120"/>
      <c r="M43" s="121"/>
      <c r="N43" s="121"/>
      <c r="O43" s="121"/>
      <c r="P43" s="122"/>
      <c r="Q43" s="120"/>
      <c r="R43" s="121"/>
      <c r="S43" s="121"/>
      <c r="T43" s="121"/>
      <c r="U43" s="122"/>
      <c r="V43" s="123"/>
      <c r="W43" s="124"/>
      <c r="X43" s="124"/>
      <c r="Y43" s="124"/>
      <c r="Z43" s="125"/>
      <c r="AA43" s="117"/>
      <c r="AB43" s="118"/>
      <c r="AC43" s="118"/>
      <c r="AD43" s="118"/>
      <c r="AE43" s="119"/>
    </row>
    <row r="44" spans="1:31" s="7" customFormat="1" ht="25.05" customHeight="1" x14ac:dyDescent="0.2">
      <c r="A44" s="11"/>
      <c r="B44" s="18">
        <v>3</v>
      </c>
      <c r="C44" s="117"/>
      <c r="D44" s="118"/>
      <c r="E44" s="118"/>
      <c r="F44" s="118"/>
      <c r="G44" s="118"/>
      <c r="H44" s="118"/>
      <c r="I44" s="118"/>
      <c r="J44" s="118"/>
      <c r="K44" s="119"/>
      <c r="L44" s="120"/>
      <c r="M44" s="121"/>
      <c r="N44" s="121"/>
      <c r="O44" s="121"/>
      <c r="P44" s="122"/>
      <c r="Q44" s="120"/>
      <c r="R44" s="121"/>
      <c r="S44" s="121"/>
      <c r="T44" s="121"/>
      <c r="U44" s="122"/>
      <c r="V44" s="123"/>
      <c r="W44" s="124"/>
      <c r="X44" s="124"/>
      <c r="Y44" s="124"/>
      <c r="Z44" s="125"/>
      <c r="AA44" s="117"/>
      <c r="AB44" s="118"/>
      <c r="AC44" s="118"/>
      <c r="AD44" s="118"/>
      <c r="AE44" s="119"/>
    </row>
    <row r="45" spans="1:31" s="7" customFormat="1" ht="25.05" customHeight="1" x14ac:dyDescent="0.2">
      <c r="A45" s="11"/>
      <c r="B45" s="18">
        <v>4</v>
      </c>
      <c r="C45" s="117"/>
      <c r="D45" s="118"/>
      <c r="E45" s="118"/>
      <c r="F45" s="118"/>
      <c r="G45" s="118"/>
      <c r="H45" s="118"/>
      <c r="I45" s="118"/>
      <c r="J45" s="118"/>
      <c r="K45" s="119"/>
      <c r="L45" s="120"/>
      <c r="M45" s="121"/>
      <c r="N45" s="121"/>
      <c r="O45" s="121"/>
      <c r="P45" s="122"/>
      <c r="Q45" s="120"/>
      <c r="R45" s="121"/>
      <c r="S45" s="121"/>
      <c r="T45" s="121"/>
      <c r="U45" s="122"/>
      <c r="V45" s="123"/>
      <c r="W45" s="124"/>
      <c r="X45" s="124"/>
      <c r="Y45" s="124"/>
      <c r="Z45" s="125"/>
      <c r="AA45" s="117"/>
      <c r="AB45" s="118"/>
      <c r="AC45" s="118"/>
      <c r="AD45" s="118"/>
      <c r="AE45" s="119"/>
    </row>
    <row r="46" spans="1:31" s="7" customFormat="1" ht="25.05" customHeight="1" x14ac:dyDescent="0.2">
      <c r="A46" s="11"/>
      <c r="B46" s="18">
        <v>5</v>
      </c>
      <c r="C46" s="117"/>
      <c r="D46" s="118"/>
      <c r="E46" s="118"/>
      <c r="F46" s="118"/>
      <c r="G46" s="118"/>
      <c r="H46" s="118"/>
      <c r="I46" s="118"/>
      <c r="J46" s="118"/>
      <c r="K46" s="119"/>
      <c r="L46" s="91"/>
      <c r="M46" s="92"/>
      <c r="N46" s="92"/>
      <c r="O46" s="92"/>
      <c r="P46" s="93"/>
      <c r="Q46" s="120"/>
      <c r="R46" s="121"/>
      <c r="S46" s="121"/>
      <c r="T46" s="121"/>
      <c r="U46" s="122"/>
      <c r="V46" s="123"/>
      <c r="W46" s="124"/>
      <c r="X46" s="124"/>
      <c r="Y46" s="124"/>
      <c r="Z46" s="125"/>
      <c r="AA46" s="117"/>
      <c r="AB46" s="118"/>
      <c r="AC46" s="118"/>
      <c r="AD46" s="118"/>
      <c r="AE46" s="119"/>
    </row>
    <row r="47" spans="1:31" s="7" customFormat="1" ht="25.05" customHeight="1" x14ac:dyDescent="0.2">
      <c r="A47" s="11"/>
      <c r="B47" s="108" t="s">
        <v>55</v>
      </c>
      <c r="C47" s="112"/>
      <c r="D47" s="112"/>
      <c r="E47" s="112"/>
      <c r="F47" s="112"/>
      <c r="G47" s="112"/>
      <c r="H47" s="112"/>
      <c r="I47" s="112"/>
      <c r="J47" s="112"/>
      <c r="K47" s="112"/>
      <c r="L47" s="126">
        <f>SUM(L42:P46)</f>
        <v>0</v>
      </c>
      <c r="M47" s="127"/>
      <c r="N47" s="127"/>
      <c r="O47" s="127"/>
      <c r="P47" s="128"/>
      <c r="Q47" s="127">
        <f>SUM(Q42:U46)</f>
        <v>0</v>
      </c>
      <c r="R47" s="127"/>
      <c r="S47" s="127"/>
      <c r="T47" s="127"/>
      <c r="U47" s="128"/>
      <c r="V47" s="27" t="s">
        <v>54</v>
      </c>
      <c r="W47" s="127">
        <f>ROUNDDOWN(Q47/3,0)</f>
        <v>0</v>
      </c>
      <c r="X47" s="127"/>
      <c r="Y47" s="127"/>
      <c r="Z47" s="128"/>
      <c r="AA47" s="123"/>
      <c r="AB47" s="124"/>
      <c r="AC47" s="124"/>
      <c r="AD47" s="124"/>
      <c r="AE47" s="125"/>
    </row>
    <row r="48" spans="1:31" s="7" customFormat="1" ht="18" customHeight="1" thickBot="1" x14ac:dyDescent="0.25">
      <c r="A48" s="11"/>
      <c r="B48" s="20"/>
      <c r="C48" s="20"/>
      <c r="D48" s="20"/>
      <c r="E48" s="20"/>
      <c r="F48" s="20"/>
      <c r="G48" s="20"/>
      <c r="H48" s="20"/>
      <c r="I48" s="20"/>
      <c r="J48" s="20"/>
      <c r="K48" s="20"/>
      <c r="L48" s="22"/>
      <c r="M48" s="22"/>
      <c r="N48" s="22"/>
      <c r="O48" s="22"/>
      <c r="P48" s="22"/>
      <c r="Q48" s="22"/>
      <c r="R48" s="22"/>
      <c r="S48" s="22"/>
      <c r="T48" s="22"/>
      <c r="U48" s="22"/>
      <c r="Z48" s="28"/>
      <c r="AB48" s="29"/>
      <c r="AC48" s="29"/>
      <c r="AD48" s="29"/>
      <c r="AE48" s="28" t="s">
        <v>0</v>
      </c>
    </row>
    <row r="49" spans="1:40" s="7" customFormat="1" ht="25.05" customHeight="1" thickBot="1" x14ac:dyDescent="0.25">
      <c r="A49" s="11"/>
      <c r="B49" s="108" t="s">
        <v>30</v>
      </c>
      <c r="C49" s="112"/>
      <c r="D49" s="112"/>
      <c r="E49" s="112"/>
      <c r="F49" s="112"/>
      <c r="G49" s="112"/>
      <c r="H49" s="112"/>
      <c r="I49" s="112"/>
      <c r="J49" s="112"/>
      <c r="K49" s="112"/>
      <c r="L49" s="109">
        <f>L38+L47</f>
        <v>0</v>
      </c>
      <c r="M49" s="110"/>
      <c r="N49" s="110"/>
      <c r="O49" s="110"/>
      <c r="P49" s="111"/>
      <c r="Q49" s="129" t="s">
        <v>53</v>
      </c>
      <c r="R49" s="130"/>
      <c r="S49" s="130"/>
      <c r="T49" s="130"/>
      <c r="U49" s="131"/>
      <c r="V49" s="27" t="s">
        <v>52</v>
      </c>
      <c r="W49" s="132">
        <f>MIN(ROUNDDOWN(W38+W47,-3),500000)</f>
        <v>0</v>
      </c>
      <c r="X49" s="133"/>
      <c r="Y49" s="133"/>
      <c r="Z49" s="134"/>
      <c r="AA49" s="135" t="s">
        <v>51</v>
      </c>
      <c r="AB49" s="135"/>
      <c r="AC49" s="135"/>
      <c r="AD49" s="135"/>
      <c r="AE49" s="135"/>
      <c r="AH49" s="4"/>
      <c r="AI49" s="4"/>
    </row>
    <row r="50" spans="1:40" s="7" customFormat="1" ht="18" customHeight="1" x14ac:dyDescent="0.2">
      <c r="A50" s="11"/>
      <c r="B50" s="20"/>
      <c r="C50" s="20"/>
      <c r="D50" s="20"/>
      <c r="E50" s="20"/>
      <c r="F50" s="20"/>
      <c r="G50" s="20"/>
      <c r="H50" s="20"/>
      <c r="I50" s="20"/>
      <c r="J50" s="20"/>
      <c r="K50" s="20"/>
      <c r="L50" s="22"/>
      <c r="M50" s="22"/>
      <c r="N50" s="22"/>
      <c r="O50" s="22"/>
      <c r="P50" s="22"/>
      <c r="V50" s="26"/>
      <c r="W50" s="25"/>
      <c r="X50" s="25"/>
      <c r="Y50" s="25"/>
      <c r="Z50" s="25"/>
      <c r="AA50" s="6"/>
      <c r="AB50" s="6"/>
      <c r="AC50" s="6"/>
      <c r="AD50" s="6"/>
      <c r="AE50" s="6"/>
    </row>
    <row r="51" spans="1:40" s="4" customFormat="1" ht="14.25" customHeight="1" x14ac:dyDescent="0.2">
      <c r="A51" s="8"/>
      <c r="B51" s="4" t="s">
        <v>31</v>
      </c>
      <c r="D51" s="9"/>
      <c r="E51" s="10"/>
      <c r="F51" s="10"/>
      <c r="G51" s="10"/>
      <c r="H51" s="10"/>
      <c r="I51" s="10"/>
      <c r="J51" s="10"/>
      <c r="K51" s="10"/>
      <c r="L51" s="10"/>
      <c r="M51" s="10"/>
      <c r="N51" s="10"/>
      <c r="O51" s="10"/>
      <c r="P51" s="10"/>
      <c r="Q51" s="10"/>
      <c r="R51" s="10"/>
      <c r="S51" s="10"/>
      <c r="T51" s="10"/>
      <c r="U51" s="10"/>
      <c r="V51" s="10"/>
      <c r="W51" s="10"/>
      <c r="X51" s="10"/>
      <c r="Y51" s="10"/>
      <c r="AA51" s="7"/>
      <c r="AB51" s="7"/>
      <c r="AC51" s="7"/>
      <c r="AD51" s="7"/>
      <c r="AE51" s="7"/>
      <c r="AN51" s="24"/>
    </row>
    <row r="52" spans="1:40" s="4" customFormat="1" ht="14.25" customHeight="1" x14ac:dyDescent="0.2">
      <c r="A52" s="8"/>
      <c r="B52" s="4" t="s">
        <v>32</v>
      </c>
      <c r="E52" s="10"/>
      <c r="F52" s="10"/>
      <c r="G52" s="10"/>
      <c r="H52" s="10"/>
      <c r="I52" s="10"/>
      <c r="J52" s="10"/>
      <c r="K52" s="10"/>
      <c r="L52" s="10"/>
      <c r="M52" s="10"/>
      <c r="N52" s="10"/>
      <c r="O52" s="10"/>
      <c r="P52" s="10"/>
      <c r="Q52" s="10"/>
      <c r="R52" s="10"/>
      <c r="S52" s="10"/>
      <c r="T52" s="10"/>
      <c r="U52" s="10"/>
      <c r="V52" s="10"/>
      <c r="W52" s="10"/>
      <c r="X52" s="10"/>
      <c r="Y52" s="10"/>
      <c r="AH52" s="7"/>
      <c r="AI52" s="7"/>
      <c r="AN52" s="24"/>
    </row>
    <row r="53" spans="1:40" s="13" customFormat="1" ht="6.45" customHeight="1" x14ac:dyDescent="0.2">
      <c r="B53" s="23"/>
      <c r="C53" s="23"/>
      <c r="D53" s="23"/>
      <c r="E53" s="23"/>
      <c r="F53" s="23"/>
      <c r="G53" s="23"/>
      <c r="H53" s="23"/>
      <c r="I53" s="23"/>
      <c r="J53" s="23"/>
      <c r="K53" s="23"/>
      <c r="L53" s="22"/>
      <c r="M53" s="22"/>
      <c r="N53" s="22"/>
      <c r="O53" s="22"/>
      <c r="P53" s="22"/>
      <c r="AG53" s="21"/>
    </row>
    <row r="54" spans="1:40" s="7" customFormat="1" ht="16.95" customHeight="1" x14ac:dyDescent="0.2">
      <c r="A54" s="11" t="s">
        <v>34</v>
      </c>
      <c r="B54" s="20"/>
      <c r="C54" s="20"/>
      <c r="D54" s="20"/>
      <c r="E54" s="20"/>
      <c r="F54" s="20"/>
      <c r="G54" s="20"/>
      <c r="H54" s="5"/>
      <c r="I54" s="6"/>
      <c r="J54" s="6"/>
      <c r="K54" s="6"/>
      <c r="L54" s="6"/>
      <c r="M54" s="6"/>
      <c r="N54" s="6"/>
      <c r="O54" s="6"/>
      <c r="P54" s="6"/>
      <c r="Q54" s="6"/>
      <c r="R54" s="6"/>
      <c r="S54" s="6"/>
      <c r="T54" s="6"/>
      <c r="U54" s="6"/>
      <c r="V54" s="6"/>
      <c r="W54" s="6"/>
      <c r="X54" s="6"/>
      <c r="Y54" s="6"/>
      <c r="Z54" s="6"/>
      <c r="AA54" s="6"/>
      <c r="AB54" s="6"/>
      <c r="AC54" s="6"/>
      <c r="AD54" s="6"/>
      <c r="AE54" s="6"/>
    </row>
    <row r="55" spans="1:40" s="7" customFormat="1" ht="16.5" customHeight="1" x14ac:dyDescent="0.2">
      <c r="A55" s="11"/>
      <c r="B55" s="108" t="s">
        <v>11</v>
      </c>
      <c r="C55" s="112"/>
      <c r="D55" s="112"/>
      <c r="E55" s="112"/>
      <c r="F55" s="112"/>
      <c r="G55" s="113"/>
      <c r="H55" s="117"/>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9"/>
    </row>
    <row r="56" spans="1:40" s="7" customFormat="1" ht="16.5" customHeight="1" x14ac:dyDescent="0.2">
      <c r="A56" s="11"/>
      <c r="B56" s="108" t="s">
        <v>12</v>
      </c>
      <c r="C56" s="112"/>
      <c r="D56" s="112"/>
      <c r="E56" s="112"/>
      <c r="F56" s="112"/>
      <c r="G56" s="113"/>
      <c r="H56" s="117"/>
      <c r="I56" s="118"/>
      <c r="J56" s="118"/>
      <c r="K56" s="118"/>
      <c r="L56" s="118"/>
      <c r="M56" s="118"/>
      <c r="N56" s="118"/>
      <c r="O56" s="118"/>
      <c r="P56" s="108" t="s">
        <v>2</v>
      </c>
      <c r="Q56" s="112"/>
      <c r="R56" s="112"/>
      <c r="S56" s="112"/>
      <c r="T56" s="112"/>
      <c r="U56" s="117"/>
      <c r="V56" s="118"/>
      <c r="W56" s="118"/>
      <c r="X56" s="118"/>
      <c r="Y56" s="118"/>
      <c r="Z56" s="118"/>
      <c r="AA56" s="118"/>
      <c r="AB56" s="118"/>
      <c r="AC56" s="118"/>
      <c r="AD56" s="118"/>
      <c r="AE56" s="119"/>
    </row>
    <row r="57" spans="1:40" s="7" customFormat="1" ht="16.5" customHeight="1" x14ac:dyDescent="0.2">
      <c r="A57" s="11"/>
      <c r="B57" s="136" t="s">
        <v>4</v>
      </c>
      <c r="C57" s="137"/>
      <c r="D57" s="137"/>
      <c r="E57" s="137"/>
      <c r="F57" s="137"/>
      <c r="G57" s="138"/>
      <c r="H57" s="108" t="s">
        <v>3</v>
      </c>
      <c r="I57" s="112"/>
      <c r="J57" s="112"/>
      <c r="K57" s="112"/>
      <c r="L57" s="113"/>
      <c r="M57" s="142"/>
      <c r="N57" s="142"/>
      <c r="O57" s="142"/>
      <c r="P57" s="142"/>
      <c r="Q57" s="142"/>
      <c r="R57" s="142"/>
      <c r="S57" s="143"/>
      <c r="T57" s="108" t="s">
        <v>5</v>
      </c>
      <c r="U57" s="112"/>
      <c r="V57" s="112"/>
      <c r="W57" s="112"/>
      <c r="X57" s="113"/>
      <c r="Y57" s="144"/>
      <c r="Z57" s="142"/>
      <c r="AA57" s="142"/>
      <c r="AB57" s="142"/>
      <c r="AC57" s="142"/>
      <c r="AD57" s="142"/>
      <c r="AE57" s="143"/>
    </row>
    <row r="58" spans="1:40" s="7" customFormat="1" ht="16.5" customHeight="1" x14ac:dyDescent="0.2">
      <c r="A58" s="11"/>
      <c r="B58" s="139"/>
      <c r="C58" s="140"/>
      <c r="D58" s="140"/>
      <c r="E58" s="140"/>
      <c r="F58" s="140"/>
      <c r="G58" s="141"/>
      <c r="H58" s="145" t="s">
        <v>1</v>
      </c>
      <c r="I58" s="130"/>
      <c r="J58" s="130"/>
      <c r="K58" s="130"/>
      <c r="L58" s="131"/>
      <c r="M58" s="146"/>
      <c r="N58" s="146"/>
      <c r="O58" s="146"/>
      <c r="P58" s="146"/>
      <c r="Q58" s="146"/>
      <c r="R58" s="146"/>
      <c r="S58" s="146"/>
      <c r="T58" s="146"/>
      <c r="U58" s="146"/>
      <c r="V58" s="146"/>
      <c r="W58" s="146"/>
      <c r="X58" s="146"/>
      <c r="Y58" s="146"/>
      <c r="Z58" s="146"/>
      <c r="AA58" s="146"/>
      <c r="AB58" s="146"/>
      <c r="AC58" s="146"/>
      <c r="AD58" s="146"/>
      <c r="AE58" s="147"/>
    </row>
    <row r="59" spans="1:40" ht="16.95" customHeight="1" x14ac:dyDescent="0.2">
      <c r="B59" s="19"/>
      <c r="C59" s="19"/>
      <c r="D59" s="19"/>
      <c r="E59" s="19"/>
      <c r="F59" s="19"/>
      <c r="G59" s="19"/>
      <c r="H59" s="1"/>
      <c r="I59" s="2"/>
      <c r="J59" s="2"/>
      <c r="K59" s="2"/>
      <c r="L59" s="2"/>
      <c r="M59" s="2"/>
      <c r="N59" s="2"/>
      <c r="O59" s="2"/>
      <c r="P59" s="2"/>
      <c r="Q59" s="2"/>
      <c r="R59" s="2"/>
      <c r="S59" s="2"/>
      <c r="T59" s="2"/>
      <c r="U59" s="2"/>
      <c r="V59" s="2"/>
      <c r="W59" s="2"/>
      <c r="X59" s="2"/>
      <c r="Y59" s="2"/>
      <c r="Z59" s="2"/>
      <c r="AA59" s="2"/>
      <c r="AB59" s="2"/>
      <c r="AC59" s="2"/>
      <c r="AD59" s="2"/>
      <c r="AE59" s="2"/>
    </row>
  </sheetData>
  <mergeCells count="180">
    <mergeCell ref="AA13:AC13"/>
    <mergeCell ref="AD13:AE13"/>
    <mergeCell ref="H14:K14"/>
    <mergeCell ref="L14:N14"/>
    <mergeCell ref="O14:Q14"/>
    <mergeCell ref="R14:T14"/>
    <mergeCell ref="U14:W14"/>
    <mergeCell ref="X14:Z14"/>
    <mergeCell ref="AA14:AC14"/>
    <mergeCell ref="AD14:AE14"/>
    <mergeCell ref="H13:K13"/>
    <mergeCell ref="L13:N13"/>
    <mergeCell ref="O13:Q13"/>
    <mergeCell ref="R13:T13"/>
    <mergeCell ref="U13:W13"/>
    <mergeCell ref="X13:Z13"/>
    <mergeCell ref="U9:W9"/>
    <mergeCell ref="X9:Z9"/>
    <mergeCell ref="AA12:AC12"/>
    <mergeCell ref="AD7:AE7"/>
    <mergeCell ref="H8:K8"/>
    <mergeCell ref="L8:N8"/>
    <mergeCell ref="O8:Q8"/>
    <mergeCell ref="R8:T8"/>
    <mergeCell ref="U8:W8"/>
    <mergeCell ref="X8:Z8"/>
    <mergeCell ref="AA8:AC8"/>
    <mergeCell ref="AD8:AE12"/>
    <mergeCell ref="H12:K12"/>
    <mergeCell ref="L12:N12"/>
    <mergeCell ref="O12:Q12"/>
    <mergeCell ref="R12:T12"/>
    <mergeCell ref="U12:W12"/>
    <mergeCell ref="X12:Z12"/>
    <mergeCell ref="L11:N11"/>
    <mergeCell ref="O11:Q11"/>
    <mergeCell ref="R11:T11"/>
    <mergeCell ref="U11:W11"/>
    <mergeCell ref="X11:Z11"/>
    <mergeCell ref="AA11:AC11"/>
    <mergeCell ref="W47:Z47"/>
    <mergeCell ref="AA47:AE47"/>
    <mergeCell ref="B49:K49"/>
    <mergeCell ref="L49:P49"/>
    <mergeCell ref="Q49:U49"/>
    <mergeCell ref="W49:Z49"/>
    <mergeCell ref="AA49:AE49"/>
    <mergeCell ref="B57:G58"/>
    <mergeCell ref="H57:L57"/>
    <mergeCell ref="M57:S57"/>
    <mergeCell ref="T57:X57"/>
    <mergeCell ref="Y57:AE57"/>
    <mergeCell ref="H58:L58"/>
    <mergeCell ref="M58:AE58"/>
    <mergeCell ref="B55:G55"/>
    <mergeCell ref="H55:AE55"/>
    <mergeCell ref="B56:G56"/>
    <mergeCell ref="H56:O56"/>
    <mergeCell ref="P56:T56"/>
    <mergeCell ref="U56:AE56"/>
    <mergeCell ref="B47:K47"/>
    <mergeCell ref="L47:P47"/>
    <mergeCell ref="Q47:U47"/>
    <mergeCell ref="C45:K45"/>
    <mergeCell ref="L45:P45"/>
    <mergeCell ref="Q45:U45"/>
    <mergeCell ref="V45:Z45"/>
    <mergeCell ref="AA45:AE45"/>
    <mergeCell ref="C46:K46"/>
    <mergeCell ref="L46:P46"/>
    <mergeCell ref="Q46:U46"/>
    <mergeCell ref="V46:Z46"/>
    <mergeCell ref="AA46:AE46"/>
    <mergeCell ref="C43:K43"/>
    <mergeCell ref="L43:P43"/>
    <mergeCell ref="Q43:U43"/>
    <mergeCell ref="V43:Z43"/>
    <mergeCell ref="AA43:AE43"/>
    <mergeCell ref="C44:K44"/>
    <mergeCell ref="L44:P44"/>
    <mergeCell ref="Q44:U44"/>
    <mergeCell ref="V44:Z44"/>
    <mergeCell ref="AA44:AE44"/>
    <mergeCell ref="C41:K41"/>
    <mergeCell ref="L41:P41"/>
    <mergeCell ref="Q41:U41"/>
    <mergeCell ref="V41:Z41"/>
    <mergeCell ref="AA41:AE41"/>
    <mergeCell ref="C42:K42"/>
    <mergeCell ref="L42:P42"/>
    <mergeCell ref="Q42:U42"/>
    <mergeCell ref="V42:Z42"/>
    <mergeCell ref="AA42:AE42"/>
    <mergeCell ref="C37:K37"/>
    <mergeCell ref="L37:P37"/>
    <mergeCell ref="Q37:U37"/>
    <mergeCell ref="V37:Z37"/>
    <mergeCell ref="AA37:AE37"/>
    <mergeCell ref="B38:K38"/>
    <mergeCell ref="L38:P38"/>
    <mergeCell ref="Q38:U38"/>
    <mergeCell ref="W38:Z38"/>
    <mergeCell ref="AA38:AE38"/>
    <mergeCell ref="C35:K35"/>
    <mergeCell ref="L35:P35"/>
    <mergeCell ref="Q35:U35"/>
    <mergeCell ref="V35:Z35"/>
    <mergeCell ref="AA35:AE35"/>
    <mergeCell ref="C36:K36"/>
    <mergeCell ref="L36:P36"/>
    <mergeCell ref="Q36:U36"/>
    <mergeCell ref="V36:Z36"/>
    <mergeCell ref="AA36:AE36"/>
    <mergeCell ref="C33:K33"/>
    <mergeCell ref="L33:P33"/>
    <mergeCell ref="Q33:U33"/>
    <mergeCell ref="V33:Z33"/>
    <mergeCell ref="AA33:AE33"/>
    <mergeCell ref="C34:K34"/>
    <mergeCell ref="L34:P34"/>
    <mergeCell ref="Q34:U34"/>
    <mergeCell ref="V34:Z34"/>
    <mergeCell ref="AA34:AE34"/>
    <mergeCell ref="B28:G28"/>
    <mergeCell ref="H28:M28"/>
    <mergeCell ref="N28:AE28"/>
    <mergeCell ref="C32:K32"/>
    <mergeCell ref="L32:P32"/>
    <mergeCell ref="Q32:U32"/>
    <mergeCell ref="V32:Z32"/>
    <mergeCell ref="AA32:AE32"/>
    <mergeCell ref="B27:G27"/>
    <mergeCell ref="H27:M27"/>
    <mergeCell ref="B5:G5"/>
    <mergeCell ref="H5:AE5"/>
    <mergeCell ref="B6:G6"/>
    <mergeCell ref="B2:AE2"/>
    <mergeCell ref="B3:AE3"/>
    <mergeCell ref="H6:AC6"/>
    <mergeCell ref="AD6:AE6"/>
    <mergeCell ref="B20:C21"/>
    <mergeCell ref="D20:G20"/>
    <mergeCell ref="N27:AE27"/>
    <mergeCell ref="H11:K11"/>
    <mergeCell ref="AA9:AC9"/>
    <mergeCell ref="H10:K10"/>
    <mergeCell ref="L10:N10"/>
    <mergeCell ref="O10:Q10"/>
    <mergeCell ref="R10:T10"/>
    <mergeCell ref="U10:W10"/>
    <mergeCell ref="X10:Z10"/>
    <mergeCell ref="AA10:AC10"/>
    <mergeCell ref="H9:K9"/>
    <mergeCell ref="L9:N9"/>
    <mergeCell ref="O9:Q9"/>
    <mergeCell ref="R9:T9"/>
    <mergeCell ref="B26:G26"/>
    <mergeCell ref="H26:M26"/>
    <mergeCell ref="N26:AE26"/>
    <mergeCell ref="X7:Z7"/>
    <mergeCell ref="AA7:AC7"/>
    <mergeCell ref="B24:G24"/>
    <mergeCell ref="H24:M24"/>
    <mergeCell ref="N24:AE24"/>
    <mergeCell ref="B25:G25"/>
    <mergeCell ref="H25:M25"/>
    <mergeCell ref="N25:AE25"/>
    <mergeCell ref="C7:G14"/>
    <mergeCell ref="H7:K7"/>
    <mergeCell ref="L7:N7"/>
    <mergeCell ref="O7:Q7"/>
    <mergeCell ref="R7:T7"/>
    <mergeCell ref="U7:W7"/>
    <mergeCell ref="H20:AE20"/>
    <mergeCell ref="D21:G21"/>
    <mergeCell ref="H21:AE21"/>
    <mergeCell ref="B17:G17"/>
    <mergeCell ref="H17:N17"/>
    <mergeCell ref="P17:AE17"/>
    <mergeCell ref="B18:G19"/>
  </mergeCells>
  <phoneticPr fontId="2"/>
  <dataValidations count="1">
    <dataValidation type="list" allowBlank="1" showInputMessage="1" showErrorMessage="1" sqref="I18:I19" xr:uid="{00000000-0002-0000-0400-000000000000}">
      <formula1>$AI$2:$AI$3</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1DD8-B969-44AF-BF64-4C4B29D2B886}">
  <dimension ref="A1:AN59"/>
  <sheetViews>
    <sheetView view="pageBreakPreview" zoomScale="85" zoomScaleNormal="100" zoomScaleSheetLayoutView="85" workbookViewId="0">
      <selection activeCell="AK9" sqref="AK9"/>
    </sheetView>
  </sheetViews>
  <sheetFormatPr defaultColWidth="8.77734375" defaultRowHeight="13.2" x14ac:dyDescent="0.2"/>
  <cols>
    <col min="1" max="1" width="1.6640625" style="15" customWidth="1"/>
    <col min="2" max="31" width="2.88671875" style="14" customWidth="1"/>
    <col min="32" max="32" width="1.6640625" style="14" customWidth="1"/>
    <col min="33" max="33" width="1.6640625" style="13" customWidth="1"/>
    <col min="34" max="34" width="9.88671875" style="13" bestFit="1" customWidth="1"/>
    <col min="35" max="16384" width="8.77734375" style="14"/>
  </cols>
  <sheetData>
    <row r="1" spans="1:35" x14ac:dyDescent="0.2">
      <c r="A1" s="12" t="s">
        <v>82</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H1" s="46"/>
    </row>
    <row r="2" spans="1:35" ht="16.5" customHeight="1" x14ac:dyDescent="0.2">
      <c r="B2" s="97" t="s">
        <v>20</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H2" s="46" t="s">
        <v>8</v>
      </c>
      <c r="AI2" s="47" t="s">
        <v>81</v>
      </c>
    </row>
    <row r="3" spans="1:35" ht="14.4" x14ac:dyDescent="0.2">
      <c r="B3" s="98" t="s">
        <v>21</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H3" s="46" t="s">
        <v>9</v>
      </c>
      <c r="AI3" s="47" t="s">
        <v>80</v>
      </c>
    </row>
    <row r="4" spans="1:35" x14ac:dyDescent="0.2">
      <c r="A4" s="12" t="s">
        <v>79</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H4" s="46" t="s">
        <v>78</v>
      </c>
    </row>
    <row r="5" spans="1:35" ht="16.5" customHeight="1" x14ac:dyDescent="0.2">
      <c r="A5" s="12"/>
      <c r="B5" s="61" t="s">
        <v>10</v>
      </c>
      <c r="C5" s="62"/>
      <c r="D5" s="62"/>
      <c r="E5" s="62"/>
      <c r="F5" s="62"/>
      <c r="G5" s="63"/>
      <c r="H5" s="178" t="s">
        <v>77</v>
      </c>
      <c r="I5" s="179"/>
      <c r="J5" s="179"/>
      <c r="K5" s="179"/>
      <c r="L5" s="179"/>
      <c r="M5" s="179"/>
      <c r="N5" s="179"/>
      <c r="O5" s="179"/>
      <c r="P5" s="179"/>
      <c r="Q5" s="179"/>
      <c r="R5" s="179"/>
      <c r="S5" s="179"/>
      <c r="T5" s="179"/>
      <c r="U5" s="179"/>
      <c r="V5" s="179"/>
      <c r="W5" s="179"/>
      <c r="X5" s="179"/>
      <c r="Y5" s="179"/>
      <c r="Z5" s="179"/>
      <c r="AA5" s="179"/>
      <c r="AB5" s="179"/>
      <c r="AC5" s="179"/>
      <c r="AD5" s="179"/>
      <c r="AE5" s="180"/>
      <c r="AH5" s="46" t="s">
        <v>76</v>
      </c>
    </row>
    <row r="6" spans="1:35" ht="16.5" customHeight="1" x14ac:dyDescent="0.2">
      <c r="A6" s="12"/>
      <c r="B6" s="94" t="s">
        <v>75</v>
      </c>
      <c r="C6" s="95"/>
      <c r="D6" s="95"/>
      <c r="E6" s="95"/>
      <c r="F6" s="95"/>
      <c r="G6" s="96"/>
      <c r="H6" s="99">
        <v>50</v>
      </c>
      <c r="I6" s="100"/>
      <c r="J6" s="100"/>
      <c r="K6" s="100"/>
      <c r="L6" s="100"/>
      <c r="M6" s="100"/>
      <c r="N6" s="100"/>
      <c r="O6" s="100"/>
      <c r="P6" s="100"/>
      <c r="Q6" s="100"/>
      <c r="R6" s="100"/>
      <c r="S6" s="100"/>
      <c r="T6" s="100"/>
      <c r="U6" s="100"/>
      <c r="V6" s="100"/>
      <c r="W6" s="100"/>
      <c r="X6" s="100"/>
      <c r="Y6" s="100"/>
      <c r="Z6" s="100"/>
      <c r="AA6" s="100"/>
      <c r="AB6" s="100"/>
      <c r="AC6" s="100"/>
      <c r="AD6" s="101" t="s">
        <v>74</v>
      </c>
      <c r="AE6" s="102"/>
      <c r="AH6" s="46" t="s">
        <v>6</v>
      </c>
    </row>
    <row r="7" spans="1:35" s="7" customFormat="1" ht="35.1" customHeight="1" thickBot="1" x14ac:dyDescent="0.25">
      <c r="A7" s="11"/>
      <c r="B7" s="45"/>
      <c r="C7" s="68" t="s">
        <v>73</v>
      </c>
      <c r="D7" s="69"/>
      <c r="E7" s="69"/>
      <c r="F7" s="69"/>
      <c r="G7" s="70"/>
      <c r="H7" s="56" t="s">
        <v>38</v>
      </c>
      <c r="I7" s="56"/>
      <c r="J7" s="56"/>
      <c r="K7" s="56"/>
      <c r="L7" s="55" t="s">
        <v>47</v>
      </c>
      <c r="M7" s="55"/>
      <c r="N7" s="55"/>
      <c r="O7" s="187" t="s">
        <v>48</v>
      </c>
      <c r="P7" s="187"/>
      <c r="Q7" s="187"/>
      <c r="R7" s="55" t="s">
        <v>72</v>
      </c>
      <c r="S7" s="55"/>
      <c r="T7" s="55"/>
      <c r="U7" s="55" t="s">
        <v>71</v>
      </c>
      <c r="V7" s="55"/>
      <c r="W7" s="55"/>
      <c r="X7" s="55"/>
      <c r="Y7" s="55"/>
      <c r="Z7" s="55"/>
      <c r="AA7" s="56" t="s">
        <v>41</v>
      </c>
      <c r="AB7" s="56"/>
      <c r="AC7" s="56"/>
      <c r="AD7" s="152" t="s">
        <v>42</v>
      </c>
      <c r="AE7" s="152"/>
    </row>
    <row r="8" spans="1:35" s="7" customFormat="1" ht="16.5" customHeight="1" x14ac:dyDescent="0.2">
      <c r="A8" s="11"/>
      <c r="B8" s="45"/>
      <c r="C8" s="71"/>
      <c r="D8" s="72"/>
      <c r="E8" s="72"/>
      <c r="F8" s="72"/>
      <c r="G8" s="72"/>
      <c r="H8" s="153" t="s">
        <v>8</v>
      </c>
      <c r="I8" s="154"/>
      <c r="J8" s="154"/>
      <c r="K8" s="154"/>
      <c r="L8" s="155">
        <v>3</v>
      </c>
      <c r="M8" s="155"/>
      <c r="N8" s="155"/>
      <c r="O8" s="155"/>
      <c r="P8" s="155"/>
      <c r="Q8" s="155"/>
      <c r="R8" s="155"/>
      <c r="S8" s="155"/>
      <c r="T8" s="155"/>
      <c r="U8" s="155"/>
      <c r="V8" s="155"/>
      <c r="W8" s="155"/>
      <c r="X8" s="155"/>
      <c r="Y8" s="155"/>
      <c r="Z8" s="155"/>
      <c r="AA8" s="156">
        <f t="shared" ref="AA8:AA13" si="0">SUM(L8:Z8)</f>
        <v>3</v>
      </c>
      <c r="AB8" s="156"/>
      <c r="AC8" s="156"/>
      <c r="AD8" s="157">
        <f>SUM(AA8:AC12)</f>
        <v>6</v>
      </c>
      <c r="AE8" s="158"/>
    </row>
    <row r="9" spans="1:35" s="7" customFormat="1" ht="16.5" customHeight="1" x14ac:dyDescent="0.2">
      <c r="A9" s="11"/>
      <c r="B9" s="45"/>
      <c r="C9" s="71"/>
      <c r="D9" s="72"/>
      <c r="E9" s="72"/>
      <c r="F9" s="72"/>
      <c r="G9" s="72"/>
      <c r="H9" s="148" t="s">
        <v>9</v>
      </c>
      <c r="I9" s="48"/>
      <c r="J9" s="48"/>
      <c r="K9" s="48"/>
      <c r="L9" s="150"/>
      <c r="M9" s="150"/>
      <c r="N9" s="150"/>
      <c r="O9" s="150">
        <v>2</v>
      </c>
      <c r="P9" s="150"/>
      <c r="Q9" s="150"/>
      <c r="R9" s="150"/>
      <c r="S9" s="150"/>
      <c r="T9" s="150"/>
      <c r="U9" s="150"/>
      <c r="V9" s="150"/>
      <c r="W9" s="150"/>
      <c r="X9" s="150"/>
      <c r="Y9" s="150"/>
      <c r="Z9" s="150"/>
      <c r="AA9" s="149">
        <f t="shared" si="0"/>
        <v>2</v>
      </c>
      <c r="AB9" s="149"/>
      <c r="AC9" s="149"/>
      <c r="AD9" s="159"/>
      <c r="AE9" s="160"/>
    </row>
    <row r="10" spans="1:35" s="7" customFormat="1" ht="16.5" customHeight="1" x14ac:dyDescent="0.2">
      <c r="A10" s="11"/>
      <c r="B10" s="45"/>
      <c r="C10" s="71"/>
      <c r="D10" s="72"/>
      <c r="E10" s="72"/>
      <c r="F10" s="72"/>
      <c r="G10" s="72"/>
      <c r="H10" s="148" t="s">
        <v>39</v>
      </c>
      <c r="I10" s="48"/>
      <c r="J10" s="48"/>
      <c r="K10" s="48"/>
      <c r="L10" s="150"/>
      <c r="M10" s="150"/>
      <c r="N10" s="150"/>
      <c r="O10" s="150"/>
      <c r="P10" s="150"/>
      <c r="Q10" s="150"/>
      <c r="R10" s="150"/>
      <c r="S10" s="150"/>
      <c r="T10" s="150"/>
      <c r="U10" s="150"/>
      <c r="V10" s="150"/>
      <c r="W10" s="150"/>
      <c r="X10" s="150"/>
      <c r="Y10" s="150"/>
      <c r="Z10" s="150"/>
      <c r="AA10" s="149">
        <f t="shared" si="0"/>
        <v>0</v>
      </c>
      <c r="AB10" s="149"/>
      <c r="AC10" s="149"/>
      <c r="AD10" s="159"/>
      <c r="AE10" s="160"/>
    </row>
    <row r="11" spans="1:35" s="7" customFormat="1" ht="16.5" customHeight="1" x14ac:dyDescent="0.2">
      <c r="A11" s="11"/>
      <c r="B11" s="45"/>
      <c r="C11" s="71"/>
      <c r="D11" s="72"/>
      <c r="E11" s="72"/>
      <c r="F11" s="72"/>
      <c r="G11" s="72"/>
      <c r="H11" s="148" t="s">
        <v>40</v>
      </c>
      <c r="I11" s="48"/>
      <c r="J11" s="48"/>
      <c r="K11" s="48"/>
      <c r="L11" s="150"/>
      <c r="M11" s="150"/>
      <c r="N11" s="150"/>
      <c r="O11" s="150"/>
      <c r="P11" s="150"/>
      <c r="Q11" s="150"/>
      <c r="R11" s="150">
        <v>1</v>
      </c>
      <c r="S11" s="150"/>
      <c r="T11" s="150"/>
      <c r="U11" s="150"/>
      <c r="V11" s="150"/>
      <c r="W11" s="150"/>
      <c r="X11" s="150"/>
      <c r="Y11" s="150"/>
      <c r="Z11" s="150"/>
      <c r="AA11" s="149">
        <f t="shared" si="0"/>
        <v>1</v>
      </c>
      <c r="AB11" s="149"/>
      <c r="AC11" s="149"/>
      <c r="AD11" s="159"/>
      <c r="AE11" s="160"/>
    </row>
    <row r="12" spans="1:35" s="7" customFormat="1" ht="16.5" customHeight="1" thickBot="1" x14ac:dyDescent="0.25">
      <c r="A12" s="11"/>
      <c r="B12" s="45"/>
      <c r="C12" s="71"/>
      <c r="D12" s="72"/>
      <c r="E12" s="72"/>
      <c r="F12" s="72"/>
      <c r="G12" s="72"/>
      <c r="H12" s="163" t="s">
        <v>6</v>
      </c>
      <c r="I12" s="164"/>
      <c r="J12" s="164"/>
      <c r="K12" s="164"/>
      <c r="L12" s="165"/>
      <c r="M12" s="165"/>
      <c r="N12" s="165"/>
      <c r="O12" s="165"/>
      <c r="P12" s="165"/>
      <c r="Q12" s="165"/>
      <c r="R12" s="165"/>
      <c r="S12" s="165"/>
      <c r="T12" s="165"/>
      <c r="U12" s="165"/>
      <c r="V12" s="165"/>
      <c r="W12" s="165"/>
      <c r="X12" s="165"/>
      <c r="Y12" s="165"/>
      <c r="Z12" s="165"/>
      <c r="AA12" s="151">
        <f t="shared" si="0"/>
        <v>0</v>
      </c>
      <c r="AB12" s="151"/>
      <c r="AC12" s="151"/>
      <c r="AD12" s="161"/>
      <c r="AE12" s="162"/>
    </row>
    <row r="13" spans="1:35" s="7" customFormat="1" ht="16.5" customHeight="1" thickBot="1" x14ac:dyDescent="0.25">
      <c r="A13" s="11"/>
      <c r="B13" s="45"/>
      <c r="C13" s="71"/>
      <c r="D13" s="72"/>
      <c r="E13" s="72"/>
      <c r="F13" s="72"/>
      <c r="G13" s="73"/>
      <c r="H13" s="171" t="s">
        <v>7</v>
      </c>
      <c r="I13" s="171"/>
      <c r="J13" s="171"/>
      <c r="K13" s="171"/>
      <c r="L13" s="172"/>
      <c r="M13" s="172"/>
      <c r="N13" s="172"/>
      <c r="O13" s="172"/>
      <c r="P13" s="172"/>
      <c r="Q13" s="172"/>
      <c r="R13" s="172"/>
      <c r="S13" s="172"/>
      <c r="T13" s="172"/>
      <c r="U13" s="172">
        <v>4</v>
      </c>
      <c r="V13" s="172"/>
      <c r="W13" s="172"/>
      <c r="X13" s="172"/>
      <c r="Y13" s="172"/>
      <c r="Z13" s="172"/>
      <c r="AA13" s="166">
        <f t="shared" si="0"/>
        <v>4</v>
      </c>
      <c r="AB13" s="166"/>
      <c r="AC13" s="166"/>
      <c r="AD13" s="167"/>
      <c r="AE13" s="167"/>
    </row>
    <row r="14" spans="1:35" s="7" customFormat="1" ht="16.5" customHeight="1" thickTop="1" x14ac:dyDescent="0.2">
      <c r="A14" s="11"/>
      <c r="B14" s="44"/>
      <c r="C14" s="74"/>
      <c r="D14" s="75"/>
      <c r="E14" s="75"/>
      <c r="F14" s="75"/>
      <c r="G14" s="76"/>
      <c r="H14" s="168" t="s">
        <v>41</v>
      </c>
      <c r="I14" s="168"/>
      <c r="J14" s="168"/>
      <c r="K14" s="168"/>
      <c r="L14" s="169">
        <f>SUM(L8:N13)</f>
        <v>3</v>
      </c>
      <c r="M14" s="169"/>
      <c r="N14" s="169"/>
      <c r="O14" s="169">
        <f>SUM(O8:Q13)</f>
        <v>2</v>
      </c>
      <c r="P14" s="169"/>
      <c r="Q14" s="169"/>
      <c r="R14" s="169">
        <f>SUM(R8:T13)</f>
        <v>1</v>
      </c>
      <c r="S14" s="169"/>
      <c r="T14" s="169"/>
      <c r="U14" s="169">
        <f>SUM(U8:W13)</f>
        <v>4</v>
      </c>
      <c r="V14" s="169"/>
      <c r="W14" s="169"/>
      <c r="X14" s="169">
        <f>SUM(X8:Z13)</f>
        <v>0</v>
      </c>
      <c r="Y14" s="169"/>
      <c r="Z14" s="169"/>
      <c r="AA14" s="169">
        <f>SUM(AA8:AC13)</f>
        <v>10</v>
      </c>
      <c r="AB14" s="169"/>
      <c r="AC14" s="169"/>
      <c r="AD14" s="170"/>
      <c r="AE14" s="170"/>
    </row>
    <row r="15" spans="1:35" x14ac:dyDescent="0.2">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row>
    <row r="16" spans="1:35" ht="16.5" customHeight="1" x14ac:dyDescent="0.2">
      <c r="A16" s="12" t="s">
        <v>22</v>
      </c>
      <c r="B16" s="13"/>
      <c r="C16" s="13"/>
      <c r="D16" s="13"/>
      <c r="E16" s="13"/>
      <c r="F16" s="13"/>
      <c r="G16" s="13"/>
      <c r="H16" s="13"/>
      <c r="I16" s="13"/>
      <c r="J16" s="13"/>
      <c r="K16" s="13"/>
      <c r="L16" s="13"/>
      <c r="M16" s="13"/>
      <c r="N16" s="13"/>
      <c r="O16" s="13"/>
      <c r="P16" s="13"/>
      <c r="Q16" s="13"/>
      <c r="R16" s="13"/>
      <c r="S16" s="13"/>
      <c r="T16" s="13"/>
      <c r="U16" s="13"/>
      <c r="V16" s="13"/>
      <c r="W16" s="17"/>
      <c r="X16" s="17"/>
      <c r="Y16" s="17"/>
      <c r="Z16" s="17"/>
      <c r="AA16" s="17"/>
      <c r="AB16" s="17"/>
      <c r="AC16" s="17"/>
      <c r="AD16" s="17"/>
      <c r="AE16" s="17"/>
    </row>
    <row r="17" spans="1:36" ht="17.100000000000001" customHeight="1" x14ac:dyDescent="0.2">
      <c r="B17" s="61" t="s">
        <v>13</v>
      </c>
      <c r="C17" s="62"/>
      <c r="D17" s="62"/>
      <c r="E17" s="62"/>
      <c r="F17" s="62"/>
      <c r="G17" s="63"/>
      <c r="H17" s="194">
        <v>45839</v>
      </c>
      <c r="I17" s="194"/>
      <c r="J17" s="194"/>
      <c r="K17" s="194"/>
      <c r="L17" s="194"/>
      <c r="M17" s="194"/>
      <c r="N17" s="194"/>
      <c r="O17" s="3" t="s">
        <v>14</v>
      </c>
      <c r="P17" s="195">
        <v>45989</v>
      </c>
      <c r="Q17" s="195"/>
      <c r="R17" s="195"/>
      <c r="S17" s="195"/>
      <c r="T17" s="195"/>
      <c r="U17" s="195"/>
      <c r="V17" s="195"/>
      <c r="W17" s="195"/>
      <c r="X17" s="195"/>
      <c r="Y17" s="195"/>
      <c r="Z17" s="195"/>
      <c r="AA17" s="195"/>
      <c r="AB17" s="195"/>
      <c r="AC17" s="195"/>
      <c r="AD17" s="195"/>
      <c r="AE17" s="196"/>
    </row>
    <row r="18" spans="1:36" ht="16.5" customHeight="1" x14ac:dyDescent="0.2">
      <c r="A18" s="12"/>
      <c r="B18" s="58" t="s">
        <v>15</v>
      </c>
      <c r="C18" s="59"/>
      <c r="D18" s="59"/>
      <c r="E18" s="59"/>
      <c r="F18" s="59"/>
      <c r="G18" s="59"/>
      <c r="H18" s="43"/>
      <c r="I18" s="42" t="s">
        <v>69</v>
      </c>
      <c r="J18" s="41" t="s">
        <v>70</v>
      </c>
      <c r="K18" s="41"/>
      <c r="L18" s="41"/>
      <c r="M18" s="41"/>
      <c r="N18" s="41"/>
      <c r="O18" s="41"/>
      <c r="P18" s="41"/>
      <c r="Q18" s="41"/>
      <c r="R18" s="41"/>
      <c r="S18" s="41"/>
      <c r="T18" s="41"/>
      <c r="U18" s="41"/>
      <c r="V18" s="41"/>
      <c r="W18" s="41"/>
      <c r="X18" s="41"/>
      <c r="Y18" s="40"/>
      <c r="Z18" s="29"/>
      <c r="AA18" s="29"/>
      <c r="AB18" s="29"/>
      <c r="AC18" s="29"/>
      <c r="AD18" s="29"/>
      <c r="AE18" s="39"/>
      <c r="AF18" s="13"/>
      <c r="AI18" s="13"/>
      <c r="AJ18" s="13"/>
    </row>
    <row r="19" spans="1:36" ht="16.5" customHeight="1" x14ac:dyDescent="0.2">
      <c r="A19" s="12"/>
      <c r="B19" s="89"/>
      <c r="C19" s="90"/>
      <c r="D19" s="90"/>
      <c r="E19" s="90"/>
      <c r="F19" s="90"/>
      <c r="G19" s="90"/>
      <c r="H19" s="38"/>
      <c r="I19" s="37" t="s">
        <v>69</v>
      </c>
      <c r="J19" s="36" t="s">
        <v>68</v>
      </c>
      <c r="K19" s="36"/>
      <c r="L19" s="36"/>
      <c r="M19" s="36"/>
      <c r="N19" s="36"/>
      <c r="O19" s="36"/>
      <c r="P19" s="36"/>
      <c r="Q19" s="36"/>
      <c r="R19" s="36"/>
      <c r="S19" s="36"/>
      <c r="T19" s="36"/>
      <c r="U19" s="36"/>
      <c r="V19" s="36"/>
      <c r="W19" s="36"/>
      <c r="X19" s="36"/>
      <c r="Y19" s="35"/>
      <c r="Z19" s="35"/>
      <c r="AA19" s="35"/>
      <c r="AB19" s="35"/>
      <c r="AC19" s="35"/>
      <c r="AD19" s="35"/>
      <c r="AE19" s="34"/>
      <c r="AF19" s="13"/>
      <c r="AI19" s="13"/>
      <c r="AJ19" s="13"/>
    </row>
    <row r="20" spans="1:36" ht="138.6" customHeight="1" x14ac:dyDescent="0.2">
      <c r="A20" s="12"/>
      <c r="B20" s="103" t="s">
        <v>23</v>
      </c>
      <c r="C20" s="104"/>
      <c r="D20" s="80" t="s">
        <v>36</v>
      </c>
      <c r="E20" s="81"/>
      <c r="F20" s="81"/>
      <c r="G20" s="82"/>
      <c r="H20" s="188" t="s">
        <v>67</v>
      </c>
      <c r="I20" s="189"/>
      <c r="J20" s="189"/>
      <c r="K20" s="189"/>
      <c r="L20" s="189"/>
      <c r="M20" s="189"/>
      <c r="N20" s="189"/>
      <c r="O20" s="189"/>
      <c r="P20" s="189"/>
      <c r="Q20" s="189"/>
      <c r="R20" s="189"/>
      <c r="S20" s="189"/>
      <c r="T20" s="189"/>
      <c r="U20" s="189"/>
      <c r="V20" s="189"/>
      <c r="W20" s="189"/>
      <c r="X20" s="189"/>
      <c r="Y20" s="189"/>
      <c r="Z20" s="189"/>
      <c r="AA20" s="189"/>
      <c r="AB20" s="189"/>
      <c r="AC20" s="189"/>
      <c r="AD20" s="189"/>
      <c r="AE20" s="190"/>
    </row>
    <row r="21" spans="1:36" ht="138.6" customHeight="1" x14ac:dyDescent="0.2">
      <c r="A21" s="12"/>
      <c r="B21" s="105"/>
      <c r="C21" s="106"/>
      <c r="D21" s="80" t="s">
        <v>37</v>
      </c>
      <c r="E21" s="81"/>
      <c r="F21" s="81"/>
      <c r="G21" s="82"/>
      <c r="H21" s="117" t="s">
        <v>66</v>
      </c>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9"/>
    </row>
    <row r="22" spans="1:36" ht="17.100000000000001" customHeight="1" x14ac:dyDescent="0.2">
      <c r="B22" s="19"/>
      <c r="C22" s="19"/>
      <c r="D22" s="19"/>
      <c r="E22" s="19"/>
      <c r="F22" s="19"/>
      <c r="G22" s="19"/>
      <c r="H22" s="1"/>
      <c r="I22" s="2"/>
      <c r="J22" s="2"/>
      <c r="K22" s="2"/>
      <c r="L22" s="2"/>
      <c r="M22" s="2"/>
      <c r="N22" s="2"/>
      <c r="O22" s="2"/>
      <c r="P22" s="2"/>
      <c r="Q22" s="2"/>
      <c r="R22" s="2"/>
      <c r="S22" s="2"/>
      <c r="T22" s="2"/>
      <c r="U22" s="2"/>
      <c r="V22" s="2"/>
      <c r="W22" s="2"/>
      <c r="X22" s="2"/>
      <c r="Y22" s="2"/>
      <c r="Z22" s="2"/>
      <c r="AA22" s="2"/>
      <c r="AB22" s="2"/>
      <c r="AC22" s="2"/>
      <c r="AD22" s="2"/>
      <c r="AE22" s="2"/>
    </row>
    <row r="23" spans="1:36" s="7" customFormat="1" ht="18" customHeight="1" x14ac:dyDescent="0.2">
      <c r="A23" s="11" t="s">
        <v>65</v>
      </c>
      <c r="AE23" s="28" t="s">
        <v>0</v>
      </c>
    </row>
    <row r="24" spans="1:36" s="7" customFormat="1" ht="25.05" customHeight="1" thickBot="1" x14ac:dyDescent="0.25">
      <c r="A24" s="11"/>
      <c r="B24" s="57" t="s">
        <v>25</v>
      </c>
      <c r="C24" s="57"/>
      <c r="D24" s="57"/>
      <c r="E24" s="57"/>
      <c r="F24" s="57"/>
      <c r="G24" s="57"/>
      <c r="H24" s="58" t="s">
        <v>26</v>
      </c>
      <c r="I24" s="59"/>
      <c r="J24" s="59"/>
      <c r="K24" s="59"/>
      <c r="L24" s="59"/>
      <c r="M24" s="60"/>
      <c r="N24" s="61" t="s">
        <v>19</v>
      </c>
      <c r="O24" s="62"/>
      <c r="P24" s="62"/>
      <c r="Q24" s="62"/>
      <c r="R24" s="62"/>
      <c r="S24" s="62"/>
      <c r="T24" s="62"/>
      <c r="U24" s="62"/>
      <c r="V24" s="62"/>
      <c r="W24" s="62"/>
      <c r="X24" s="62"/>
      <c r="Y24" s="62"/>
      <c r="Z24" s="62"/>
      <c r="AA24" s="62"/>
      <c r="AB24" s="62"/>
      <c r="AC24" s="62"/>
      <c r="AD24" s="62"/>
      <c r="AE24" s="63"/>
    </row>
    <row r="25" spans="1:36" s="7" customFormat="1" ht="25.05" customHeight="1" thickBot="1" x14ac:dyDescent="0.25">
      <c r="A25" s="11"/>
      <c r="B25" s="48" t="s">
        <v>64</v>
      </c>
      <c r="C25" s="48"/>
      <c r="D25" s="48"/>
      <c r="E25" s="48"/>
      <c r="F25" s="48"/>
      <c r="G25" s="64"/>
      <c r="H25" s="65">
        <f>W49</f>
        <v>330000</v>
      </c>
      <c r="I25" s="66"/>
      <c r="J25" s="66"/>
      <c r="K25" s="66"/>
      <c r="L25" s="66"/>
      <c r="M25" s="67"/>
      <c r="N25" s="52"/>
      <c r="O25" s="53"/>
      <c r="P25" s="53"/>
      <c r="Q25" s="53"/>
      <c r="R25" s="53"/>
      <c r="S25" s="53"/>
      <c r="T25" s="53"/>
      <c r="U25" s="53"/>
      <c r="V25" s="53"/>
      <c r="W25" s="53"/>
      <c r="X25" s="53"/>
      <c r="Y25" s="53"/>
      <c r="Z25" s="53"/>
      <c r="AA25" s="53"/>
      <c r="AB25" s="53"/>
      <c r="AC25" s="53"/>
      <c r="AD25" s="53"/>
      <c r="AE25" s="54"/>
    </row>
    <row r="26" spans="1:36" s="7" customFormat="1" ht="25.05" customHeight="1" x14ac:dyDescent="0.2">
      <c r="A26" s="11"/>
      <c r="B26" s="48" t="s">
        <v>27</v>
      </c>
      <c r="C26" s="48"/>
      <c r="D26" s="48"/>
      <c r="E26" s="48"/>
      <c r="F26" s="48"/>
      <c r="G26" s="48"/>
      <c r="H26" s="191">
        <v>726000</v>
      </c>
      <c r="I26" s="192"/>
      <c r="J26" s="192"/>
      <c r="K26" s="192"/>
      <c r="L26" s="192"/>
      <c r="M26" s="193"/>
      <c r="N26" s="52"/>
      <c r="O26" s="53"/>
      <c r="P26" s="53"/>
      <c r="Q26" s="53"/>
      <c r="R26" s="53"/>
      <c r="S26" s="53"/>
      <c r="T26" s="53"/>
      <c r="U26" s="53"/>
      <c r="V26" s="53"/>
      <c r="W26" s="53"/>
      <c r="X26" s="53"/>
      <c r="Y26" s="53"/>
      <c r="Z26" s="53"/>
      <c r="AA26" s="53"/>
      <c r="AB26" s="53"/>
      <c r="AC26" s="53"/>
      <c r="AD26" s="53"/>
      <c r="AE26" s="54"/>
    </row>
    <row r="27" spans="1:36" s="7" customFormat="1" ht="25.05" customHeight="1" thickBot="1" x14ac:dyDescent="0.25">
      <c r="A27" s="11"/>
      <c r="B27" s="48" t="s">
        <v>28</v>
      </c>
      <c r="C27" s="48"/>
      <c r="D27" s="48"/>
      <c r="E27" s="48"/>
      <c r="F27" s="48"/>
      <c r="G27" s="48"/>
      <c r="H27" s="91"/>
      <c r="I27" s="92"/>
      <c r="J27" s="92"/>
      <c r="K27" s="92"/>
      <c r="L27" s="92"/>
      <c r="M27" s="93"/>
      <c r="N27" s="52"/>
      <c r="O27" s="53"/>
      <c r="P27" s="53"/>
      <c r="Q27" s="53"/>
      <c r="R27" s="53"/>
      <c r="S27" s="53"/>
      <c r="T27" s="53"/>
      <c r="U27" s="53"/>
      <c r="V27" s="53"/>
      <c r="W27" s="53"/>
      <c r="X27" s="53"/>
      <c r="Y27" s="53"/>
      <c r="Z27" s="53"/>
      <c r="AA27" s="53"/>
      <c r="AB27" s="53"/>
      <c r="AC27" s="53"/>
      <c r="AD27" s="53"/>
      <c r="AE27" s="54"/>
    </row>
    <row r="28" spans="1:36" s="7" customFormat="1" ht="25.05" customHeight="1" thickBot="1" x14ac:dyDescent="0.25">
      <c r="A28" s="11"/>
      <c r="B28" s="107" t="s">
        <v>29</v>
      </c>
      <c r="C28" s="107"/>
      <c r="D28" s="107"/>
      <c r="E28" s="107"/>
      <c r="F28" s="107"/>
      <c r="G28" s="108"/>
      <c r="H28" s="109">
        <f>SUM(H25:M27)</f>
        <v>1056000</v>
      </c>
      <c r="I28" s="110"/>
      <c r="J28" s="110"/>
      <c r="K28" s="110"/>
      <c r="L28" s="110"/>
      <c r="M28" s="111"/>
      <c r="N28" s="108"/>
      <c r="O28" s="112"/>
      <c r="P28" s="112"/>
      <c r="Q28" s="112"/>
      <c r="R28" s="112"/>
      <c r="S28" s="112"/>
      <c r="T28" s="112"/>
      <c r="U28" s="112"/>
      <c r="V28" s="112"/>
      <c r="W28" s="112"/>
      <c r="X28" s="112"/>
      <c r="Y28" s="112"/>
      <c r="Z28" s="112"/>
      <c r="AA28" s="112"/>
      <c r="AB28" s="112"/>
      <c r="AC28" s="112"/>
      <c r="AD28" s="112"/>
      <c r="AE28" s="113"/>
    </row>
    <row r="29" spans="1:36" s="7" customFormat="1" ht="18" customHeight="1" x14ac:dyDescent="0.2">
      <c r="A29" s="11"/>
      <c r="H29" s="33"/>
      <c r="I29" s="32"/>
      <c r="J29" s="32"/>
      <c r="K29" s="32"/>
      <c r="L29" s="32"/>
      <c r="M29" s="32"/>
    </row>
    <row r="30" spans="1:36" s="7" customFormat="1" ht="18" customHeight="1" x14ac:dyDescent="0.2">
      <c r="A30" s="11" t="s">
        <v>33</v>
      </c>
      <c r="AE30" s="28"/>
      <c r="AG30" s="28"/>
    </row>
    <row r="31" spans="1:36" s="7" customFormat="1" ht="18" customHeight="1" x14ac:dyDescent="0.2">
      <c r="A31" s="11"/>
      <c r="B31" s="7" t="s">
        <v>63</v>
      </c>
      <c r="AE31" s="28" t="s">
        <v>0</v>
      </c>
    </row>
    <row r="32" spans="1:36" s="7" customFormat="1" ht="30" customHeight="1" x14ac:dyDescent="0.2">
      <c r="A32" s="11"/>
      <c r="B32" s="31"/>
      <c r="C32" s="61" t="s">
        <v>16</v>
      </c>
      <c r="D32" s="62"/>
      <c r="E32" s="62"/>
      <c r="F32" s="62"/>
      <c r="G32" s="62"/>
      <c r="H32" s="62"/>
      <c r="I32" s="62"/>
      <c r="J32" s="62"/>
      <c r="K32" s="63"/>
      <c r="L32" s="114" t="s">
        <v>35</v>
      </c>
      <c r="M32" s="62"/>
      <c r="N32" s="62"/>
      <c r="O32" s="62"/>
      <c r="P32" s="63"/>
      <c r="Q32" s="114" t="s">
        <v>17</v>
      </c>
      <c r="R32" s="115"/>
      <c r="S32" s="115"/>
      <c r="T32" s="115"/>
      <c r="U32" s="116"/>
      <c r="V32" s="114" t="s">
        <v>18</v>
      </c>
      <c r="W32" s="115"/>
      <c r="X32" s="115"/>
      <c r="Y32" s="115"/>
      <c r="Z32" s="116"/>
      <c r="AA32" s="114" t="s">
        <v>19</v>
      </c>
      <c r="AB32" s="115"/>
      <c r="AC32" s="115"/>
      <c r="AD32" s="115"/>
      <c r="AE32" s="116"/>
    </row>
    <row r="33" spans="1:31" s="7" customFormat="1" ht="25.05" customHeight="1" x14ac:dyDescent="0.2">
      <c r="A33" s="11"/>
      <c r="B33" s="18">
        <v>1</v>
      </c>
      <c r="C33" s="178" t="s">
        <v>62</v>
      </c>
      <c r="D33" s="179"/>
      <c r="E33" s="179"/>
      <c r="F33" s="179"/>
      <c r="G33" s="179"/>
      <c r="H33" s="179"/>
      <c r="I33" s="179"/>
      <c r="J33" s="179"/>
      <c r="K33" s="180"/>
      <c r="L33" s="120">
        <v>66000</v>
      </c>
      <c r="M33" s="121"/>
      <c r="N33" s="121"/>
      <c r="O33" s="121"/>
      <c r="P33" s="122"/>
      <c r="Q33" s="120">
        <v>60000</v>
      </c>
      <c r="R33" s="121"/>
      <c r="S33" s="121"/>
      <c r="T33" s="121"/>
      <c r="U33" s="122"/>
      <c r="V33" s="123"/>
      <c r="W33" s="124"/>
      <c r="X33" s="124"/>
      <c r="Y33" s="124"/>
      <c r="Z33" s="125"/>
      <c r="AA33" s="178" t="s">
        <v>61</v>
      </c>
      <c r="AB33" s="179"/>
      <c r="AC33" s="179"/>
      <c r="AD33" s="179"/>
      <c r="AE33" s="180"/>
    </row>
    <row r="34" spans="1:31" s="7" customFormat="1" ht="25.05" customHeight="1" x14ac:dyDescent="0.2">
      <c r="A34" s="11"/>
      <c r="B34" s="18">
        <v>2</v>
      </c>
      <c r="C34" s="117"/>
      <c r="D34" s="118"/>
      <c r="E34" s="118"/>
      <c r="F34" s="118"/>
      <c r="G34" s="118"/>
      <c r="H34" s="118"/>
      <c r="I34" s="118"/>
      <c r="J34" s="118"/>
      <c r="K34" s="119"/>
      <c r="L34" s="120"/>
      <c r="M34" s="121"/>
      <c r="N34" s="121"/>
      <c r="O34" s="121"/>
      <c r="P34" s="122"/>
      <c r="Q34" s="120"/>
      <c r="R34" s="121"/>
      <c r="S34" s="121"/>
      <c r="T34" s="121"/>
      <c r="U34" s="122"/>
      <c r="V34" s="123"/>
      <c r="W34" s="124"/>
      <c r="X34" s="124"/>
      <c r="Y34" s="124"/>
      <c r="Z34" s="125"/>
      <c r="AA34" s="117"/>
      <c r="AB34" s="118"/>
      <c r="AC34" s="118"/>
      <c r="AD34" s="118"/>
      <c r="AE34" s="119"/>
    </row>
    <row r="35" spans="1:31" s="7" customFormat="1" ht="25.05" customHeight="1" x14ac:dyDescent="0.2">
      <c r="A35" s="11"/>
      <c r="B35" s="18">
        <v>3</v>
      </c>
      <c r="C35" s="117"/>
      <c r="D35" s="118"/>
      <c r="E35" s="118"/>
      <c r="F35" s="118"/>
      <c r="G35" s="118"/>
      <c r="H35" s="118"/>
      <c r="I35" s="118"/>
      <c r="J35" s="118"/>
      <c r="K35" s="119"/>
      <c r="L35" s="120"/>
      <c r="M35" s="121"/>
      <c r="N35" s="121"/>
      <c r="O35" s="121"/>
      <c r="P35" s="122"/>
      <c r="Q35" s="120"/>
      <c r="R35" s="121"/>
      <c r="S35" s="121"/>
      <c r="T35" s="121"/>
      <c r="U35" s="122"/>
      <c r="V35" s="123"/>
      <c r="W35" s="124"/>
      <c r="X35" s="124"/>
      <c r="Y35" s="124"/>
      <c r="Z35" s="125"/>
      <c r="AA35" s="117"/>
      <c r="AB35" s="118"/>
      <c r="AC35" s="118"/>
      <c r="AD35" s="118"/>
      <c r="AE35" s="119"/>
    </row>
    <row r="36" spans="1:31" s="7" customFormat="1" ht="25.05" customHeight="1" x14ac:dyDescent="0.2">
      <c r="A36" s="11"/>
      <c r="B36" s="18">
        <v>4</v>
      </c>
      <c r="C36" s="117"/>
      <c r="D36" s="118"/>
      <c r="E36" s="118"/>
      <c r="F36" s="118"/>
      <c r="G36" s="118"/>
      <c r="H36" s="118"/>
      <c r="I36" s="118"/>
      <c r="J36" s="118"/>
      <c r="K36" s="119"/>
      <c r="L36" s="120" t="str">
        <f>IF(Q36="","",Q36+#REF!)</f>
        <v/>
      </c>
      <c r="M36" s="121"/>
      <c r="N36" s="121"/>
      <c r="O36" s="121"/>
      <c r="P36" s="122"/>
      <c r="Q36" s="120"/>
      <c r="R36" s="121"/>
      <c r="S36" s="121"/>
      <c r="T36" s="121"/>
      <c r="U36" s="122"/>
      <c r="V36" s="123"/>
      <c r="W36" s="124"/>
      <c r="X36" s="124"/>
      <c r="Y36" s="124"/>
      <c r="Z36" s="125"/>
      <c r="AA36" s="117"/>
      <c r="AB36" s="118"/>
      <c r="AC36" s="118"/>
      <c r="AD36" s="118"/>
      <c r="AE36" s="119"/>
    </row>
    <row r="37" spans="1:31" s="7" customFormat="1" ht="25.05" customHeight="1" x14ac:dyDescent="0.2">
      <c r="A37" s="11"/>
      <c r="B37" s="18">
        <v>5</v>
      </c>
      <c r="C37" s="117"/>
      <c r="D37" s="118"/>
      <c r="E37" s="118"/>
      <c r="F37" s="118"/>
      <c r="G37" s="118"/>
      <c r="H37" s="118"/>
      <c r="I37" s="118"/>
      <c r="J37" s="118"/>
      <c r="K37" s="119"/>
      <c r="L37" s="91" t="str">
        <f>IF(Q37="","",Q37+#REF!)</f>
        <v/>
      </c>
      <c r="M37" s="92"/>
      <c r="N37" s="92"/>
      <c r="O37" s="92"/>
      <c r="P37" s="93"/>
      <c r="Q37" s="120"/>
      <c r="R37" s="121"/>
      <c r="S37" s="121"/>
      <c r="T37" s="121"/>
      <c r="U37" s="122"/>
      <c r="V37" s="123"/>
      <c r="W37" s="124"/>
      <c r="X37" s="124"/>
      <c r="Y37" s="124"/>
      <c r="Z37" s="125"/>
      <c r="AA37" s="117"/>
      <c r="AB37" s="118"/>
      <c r="AC37" s="118"/>
      <c r="AD37" s="118"/>
      <c r="AE37" s="119"/>
    </row>
    <row r="38" spans="1:31" s="7" customFormat="1" ht="25.05" customHeight="1" x14ac:dyDescent="0.2">
      <c r="A38" s="11"/>
      <c r="B38" s="108" t="s">
        <v>55</v>
      </c>
      <c r="C38" s="112"/>
      <c r="D38" s="112"/>
      <c r="E38" s="112"/>
      <c r="F38" s="112"/>
      <c r="G38" s="112"/>
      <c r="H38" s="112"/>
      <c r="I38" s="112"/>
      <c r="J38" s="112"/>
      <c r="K38" s="112"/>
      <c r="L38" s="126">
        <f>SUM(L33:P37)</f>
        <v>66000</v>
      </c>
      <c r="M38" s="127"/>
      <c r="N38" s="127"/>
      <c r="O38" s="127"/>
      <c r="P38" s="128"/>
      <c r="Q38" s="127">
        <f>SUM(Q33:U37)</f>
        <v>60000</v>
      </c>
      <c r="R38" s="127"/>
      <c r="S38" s="127"/>
      <c r="T38" s="127"/>
      <c r="U38" s="128"/>
      <c r="V38" s="27" t="s">
        <v>24</v>
      </c>
      <c r="W38" s="126">
        <f>ROUNDDOWN(Q38/2,0)</f>
        <v>30000</v>
      </c>
      <c r="X38" s="127"/>
      <c r="Y38" s="127"/>
      <c r="Z38" s="128"/>
      <c r="AA38" s="123"/>
      <c r="AB38" s="124"/>
      <c r="AC38" s="124"/>
      <c r="AD38" s="124"/>
      <c r="AE38" s="125"/>
    </row>
    <row r="39" spans="1:31" s="7" customFormat="1" ht="18" customHeight="1" x14ac:dyDescent="0.2">
      <c r="A39" s="11"/>
      <c r="B39" s="7" t="s">
        <v>60</v>
      </c>
    </row>
    <row r="40" spans="1:31" s="7" customFormat="1" ht="18" customHeight="1" x14ac:dyDescent="0.2">
      <c r="A40" s="11"/>
      <c r="B40" s="7" t="s">
        <v>59</v>
      </c>
      <c r="AE40" s="28" t="s">
        <v>0</v>
      </c>
    </row>
    <row r="41" spans="1:31" s="7" customFormat="1" ht="30" customHeight="1" x14ac:dyDescent="0.2">
      <c r="A41" s="11"/>
      <c r="B41" s="30"/>
      <c r="C41" s="61" t="s">
        <v>16</v>
      </c>
      <c r="D41" s="62"/>
      <c r="E41" s="62"/>
      <c r="F41" s="62"/>
      <c r="G41" s="62"/>
      <c r="H41" s="62"/>
      <c r="I41" s="62"/>
      <c r="J41" s="62"/>
      <c r="K41" s="63"/>
      <c r="L41" s="114" t="s">
        <v>35</v>
      </c>
      <c r="M41" s="62"/>
      <c r="N41" s="62"/>
      <c r="O41" s="62"/>
      <c r="P41" s="63"/>
      <c r="Q41" s="114" t="s">
        <v>17</v>
      </c>
      <c r="R41" s="115"/>
      <c r="S41" s="115"/>
      <c r="T41" s="115"/>
      <c r="U41" s="116"/>
      <c r="V41" s="114" t="s">
        <v>58</v>
      </c>
      <c r="W41" s="115"/>
      <c r="X41" s="115"/>
      <c r="Y41" s="115"/>
      <c r="Z41" s="116"/>
      <c r="AA41" s="114" t="s">
        <v>19</v>
      </c>
      <c r="AB41" s="115"/>
      <c r="AC41" s="115"/>
      <c r="AD41" s="115"/>
      <c r="AE41" s="116"/>
    </row>
    <row r="42" spans="1:31" s="7" customFormat="1" ht="25.05" customHeight="1" x14ac:dyDescent="0.2">
      <c r="A42" s="11"/>
      <c r="B42" s="18">
        <v>1</v>
      </c>
      <c r="C42" s="178" t="s">
        <v>57</v>
      </c>
      <c r="D42" s="179"/>
      <c r="E42" s="179"/>
      <c r="F42" s="179"/>
      <c r="G42" s="179"/>
      <c r="H42" s="179"/>
      <c r="I42" s="179"/>
      <c r="J42" s="179"/>
      <c r="K42" s="180"/>
      <c r="L42" s="120">
        <v>880000</v>
      </c>
      <c r="M42" s="121"/>
      <c r="N42" s="121"/>
      <c r="O42" s="121"/>
      <c r="P42" s="122"/>
      <c r="Q42" s="120">
        <v>800000</v>
      </c>
      <c r="R42" s="121"/>
      <c r="S42" s="121"/>
      <c r="T42" s="121"/>
      <c r="U42" s="122"/>
      <c r="V42" s="123"/>
      <c r="W42" s="124"/>
      <c r="X42" s="124"/>
      <c r="Y42" s="124"/>
      <c r="Z42" s="125"/>
      <c r="AA42" s="184"/>
      <c r="AB42" s="185"/>
      <c r="AC42" s="185"/>
      <c r="AD42" s="185"/>
      <c r="AE42" s="186"/>
    </row>
    <row r="43" spans="1:31" s="7" customFormat="1" ht="25.05" customHeight="1" x14ac:dyDescent="0.2">
      <c r="A43" s="11"/>
      <c r="B43" s="18">
        <v>2</v>
      </c>
      <c r="C43" s="178" t="s">
        <v>56</v>
      </c>
      <c r="D43" s="179"/>
      <c r="E43" s="179"/>
      <c r="F43" s="179"/>
      <c r="G43" s="179"/>
      <c r="H43" s="179"/>
      <c r="I43" s="179"/>
      <c r="J43" s="179"/>
      <c r="K43" s="180"/>
      <c r="L43" s="181">
        <v>110000</v>
      </c>
      <c r="M43" s="182"/>
      <c r="N43" s="182"/>
      <c r="O43" s="182"/>
      <c r="P43" s="183"/>
      <c r="Q43" s="181">
        <v>100000</v>
      </c>
      <c r="R43" s="182"/>
      <c r="S43" s="182"/>
      <c r="T43" s="182"/>
      <c r="U43" s="183"/>
      <c r="V43" s="123"/>
      <c r="W43" s="124"/>
      <c r="X43" s="124"/>
      <c r="Y43" s="124"/>
      <c r="Z43" s="125"/>
      <c r="AA43" s="184"/>
      <c r="AB43" s="185"/>
      <c r="AC43" s="185"/>
      <c r="AD43" s="185"/>
      <c r="AE43" s="186"/>
    </row>
    <row r="44" spans="1:31" s="7" customFormat="1" ht="25.05" customHeight="1" x14ac:dyDescent="0.2">
      <c r="A44" s="11"/>
      <c r="B44" s="18">
        <v>3</v>
      </c>
      <c r="C44" s="117"/>
      <c r="D44" s="118"/>
      <c r="E44" s="118"/>
      <c r="F44" s="118"/>
      <c r="G44" s="118"/>
      <c r="H44" s="118"/>
      <c r="I44" s="118"/>
      <c r="J44" s="118"/>
      <c r="K44" s="119"/>
      <c r="L44" s="120"/>
      <c r="M44" s="121"/>
      <c r="N44" s="121"/>
      <c r="O44" s="121"/>
      <c r="P44" s="122"/>
      <c r="Q44" s="120"/>
      <c r="R44" s="121"/>
      <c r="S44" s="121"/>
      <c r="T44" s="121"/>
      <c r="U44" s="122"/>
      <c r="V44" s="123"/>
      <c r="W44" s="124"/>
      <c r="X44" s="124"/>
      <c r="Y44" s="124"/>
      <c r="Z44" s="125"/>
      <c r="AA44" s="184"/>
      <c r="AB44" s="185"/>
      <c r="AC44" s="185"/>
      <c r="AD44" s="185"/>
      <c r="AE44" s="186"/>
    </row>
    <row r="45" spans="1:31" s="7" customFormat="1" ht="25.05" customHeight="1" x14ac:dyDescent="0.2">
      <c r="A45" s="11"/>
      <c r="B45" s="18">
        <v>4</v>
      </c>
      <c r="C45" s="117"/>
      <c r="D45" s="118"/>
      <c r="E45" s="118"/>
      <c r="F45" s="118"/>
      <c r="G45" s="118"/>
      <c r="H45" s="118"/>
      <c r="I45" s="118"/>
      <c r="J45" s="118"/>
      <c r="K45" s="119"/>
      <c r="L45" s="120" t="str">
        <f>IF(Q45="","",Q45+#REF!)</f>
        <v/>
      </c>
      <c r="M45" s="121"/>
      <c r="N45" s="121"/>
      <c r="O45" s="121"/>
      <c r="P45" s="122"/>
      <c r="Q45" s="120"/>
      <c r="R45" s="121"/>
      <c r="S45" s="121"/>
      <c r="T45" s="121"/>
      <c r="U45" s="122"/>
      <c r="V45" s="123"/>
      <c r="W45" s="124"/>
      <c r="X45" s="124"/>
      <c r="Y45" s="124"/>
      <c r="Z45" s="125"/>
      <c r="AA45" s="117"/>
      <c r="AB45" s="118"/>
      <c r="AC45" s="118"/>
      <c r="AD45" s="118"/>
      <c r="AE45" s="119"/>
    </row>
    <row r="46" spans="1:31" s="7" customFormat="1" ht="25.05" customHeight="1" x14ac:dyDescent="0.2">
      <c r="A46" s="11"/>
      <c r="B46" s="18">
        <v>5</v>
      </c>
      <c r="C46" s="117"/>
      <c r="D46" s="118"/>
      <c r="E46" s="118"/>
      <c r="F46" s="118"/>
      <c r="G46" s="118"/>
      <c r="H46" s="118"/>
      <c r="I46" s="118"/>
      <c r="J46" s="118"/>
      <c r="K46" s="119"/>
      <c r="L46" s="91" t="str">
        <f>IF(Q46="","",Q46+#REF!)</f>
        <v/>
      </c>
      <c r="M46" s="92"/>
      <c r="N46" s="92"/>
      <c r="O46" s="92"/>
      <c r="P46" s="93"/>
      <c r="Q46" s="120"/>
      <c r="R46" s="121"/>
      <c r="S46" s="121"/>
      <c r="T46" s="121"/>
      <c r="U46" s="122"/>
      <c r="V46" s="123"/>
      <c r="W46" s="124"/>
      <c r="X46" s="124"/>
      <c r="Y46" s="124"/>
      <c r="Z46" s="125"/>
      <c r="AA46" s="117"/>
      <c r="AB46" s="118"/>
      <c r="AC46" s="118"/>
      <c r="AD46" s="118"/>
      <c r="AE46" s="119"/>
    </row>
    <row r="47" spans="1:31" s="7" customFormat="1" ht="25.05" customHeight="1" x14ac:dyDescent="0.2">
      <c r="A47" s="11"/>
      <c r="B47" s="108" t="s">
        <v>55</v>
      </c>
      <c r="C47" s="112"/>
      <c r="D47" s="112"/>
      <c r="E47" s="112"/>
      <c r="F47" s="112"/>
      <c r="G47" s="112"/>
      <c r="H47" s="112"/>
      <c r="I47" s="112"/>
      <c r="J47" s="112"/>
      <c r="K47" s="112"/>
      <c r="L47" s="126">
        <f>SUM(L42:P46)</f>
        <v>990000</v>
      </c>
      <c r="M47" s="127"/>
      <c r="N47" s="127"/>
      <c r="O47" s="127"/>
      <c r="P47" s="128"/>
      <c r="Q47" s="127">
        <f>SUM(Q42:U46)</f>
        <v>900000</v>
      </c>
      <c r="R47" s="127"/>
      <c r="S47" s="127"/>
      <c r="T47" s="127"/>
      <c r="U47" s="128"/>
      <c r="V47" s="27" t="s">
        <v>54</v>
      </c>
      <c r="W47" s="127">
        <f>ROUNDDOWN(Q47/3,0)</f>
        <v>300000</v>
      </c>
      <c r="X47" s="127"/>
      <c r="Y47" s="127"/>
      <c r="Z47" s="128"/>
      <c r="AA47" s="123"/>
      <c r="AB47" s="124"/>
      <c r="AC47" s="124"/>
      <c r="AD47" s="124"/>
      <c r="AE47" s="125"/>
    </row>
    <row r="48" spans="1:31" s="7" customFormat="1" ht="18" customHeight="1" thickBot="1" x14ac:dyDescent="0.25">
      <c r="A48" s="11"/>
      <c r="B48" s="20"/>
      <c r="C48" s="20"/>
      <c r="D48" s="20"/>
      <c r="E48" s="20"/>
      <c r="F48" s="20"/>
      <c r="G48" s="20"/>
      <c r="H48" s="20"/>
      <c r="I48" s="20"/>
      <c r="J48" s="20"/>
      <c r="K48" s="20"/>
      <c r="L48" s="22"/>
      <c r="M48" s="22"/>
      <c r="N48" s="22"/>
      <c r="O48" s="22"/>
      <c r="P48" s="22"/>
      <c r="Q48" s="22"/>
      <c r="R48" s="22"/>
      <c r="S48" s="22"/>
      <c r="T48" s="22"/>
      <c r="U48" s="22"/>
      <c r="Z48" s="28"/>
      <c r="AB48" s="29"/>
      <c r="AC48" s="29"/>
      <c r="AD48" s="29"/>
      <c r="AE48" s="28" t="s">
        <v>0</v>
      </c>
    </row>
    <row r="49" spans="1:40" s="7" customFormat="1" ht="25.05" customHeight="1" thickBot="1" x14ac:dyDescent="0.25">
      <c r="A49" s="11"/>
      <c r="B49" s="108" t="s">
        <v>30</v>
      </c>
      <c r="C49" s="112"/>
      <c r="D49" s="112"/>
      <c r="E49" s="112"/>
      <c r="F49" s="112"/>
      <c r="G49" s="112"/>
      <c r="H49" s="112"/>
      <c r="I49" s="112"/>
      <c r="J49" s="112"/>
      <c r="K49" s="112"/>
      <c r="L49" s="109">
        <f>L38+L47</f>
        <v>1056000</v>
      </c>
      <c r="M49" s="110"/>
      <c r="N49" s="110"/>
      <c r="O49" s="110"/>
      <c r="P49" s="111"/>
      <c r="Q49" s="129" t="s">
        <v>53</v>
      </c>
      <c r="R49" s="130"/>
      <c r="S49" s="130"/>
      <c r="T49" s="130"/>
      <c r="U49" s="131"/>
      <c r="V49" s="27" t="s">
        <v>52</v>
      </c>
      <c r="W49" s="132">
        <f>MIN(ROUNDDOWN(W38+W47,-3),500000)</f>
        <v>330000</v>
      </c>
      <c r="X49" s="133"/>
      <c r="Y49" s="133"/>
      <c r="Z49" s="134"/>
      <c r="AA49" s="135" t="s">
        <v>51</v>
      </c>
      <c r="AB49" s="135"/>
      <c r="AC49" s="135"/>
      <c r="AD49" s="135"/>
      <c r="AE49" s="135"/>
      <c r="AH49" s="4"/>
      <c r="AI49" s="4"/>
    </row>
    <row r="50" spans="1:40" s="7" customFormat="1" ht="18" customHeight="1" x14ac:dyDescent="0.2">
      <c r="A50" s="11"/>
      <c r="B50" s="20"/>
      <c r="C50" s="20"/>
      <c r="D50" s="20"/>
      <c r="E50" s="20"/>
      <c r="F50" s="20"/>
      <c r="G50" s="20"/>
      <c r="H50" s="20"/>
      <c r="I50" s="20"/>
      <c r="J50" s="20"/>
      <c r="K50" s="20"/>
      <c r="L50" s="22"/>
      <c r="M50" s="22"/>
      <c r="N50" s="22"/>
      <c r="O50" s="22"/>
      <c r="P50" s="22"/>
      <c r="V50" s="26"/>
      <c r="W50" s="25"/>
      <c r="X50" s="25"/>
      <c r="Y50" s="25"/>
      <c r="Z50" s="25"/>
      <c r="AA50" s="6"/>
      <c r="AB50" s="6"/>
      <c r="AC50" s="6"/>
      <c r="AD50" s="6"/>
      <c r="AE50" s="6"/>
    </row>
    <row r="51" spans="1:40" s="4" customFormat="1" ht="14.25" customHeight="1" x14ac:dyDescent="0.2">
      <c r="A51" s="8"/>
      <c r="B51" s="4" t="s">
        <v>31</v>
      </c>
      <c r="D51" s="9"/>
      <c r="E51" s="10"/>
      <c r="F51" s="10"/>
      <c r="G51" s="10"/>
      <c r="H51" s="10"/>
      <c r="I51" s="10"/>
      <c r="J51" s="10"/>
      <c r="K51" s="10"/>
      <c r="L51" s="10"/>
      <c r="M51" s="10"/>
      <c r="N51" s="10"/>
      <c r="O51" s="10"/>
      <c r="P51" s="10"/>
      <c r="Q51" s="10"/>
      <c r="R51" s="10"/>
      <c r="S51" s="10"/>
      <c r="T51" s="10"/>
      <c r="U51" s="10"/>
      <c r="V51" s="10"/>
      <c r="W51" s="10"/>
      <c r="X51" s="10"/>
      <c r="Y51" s="10"/>
      <c r="AA51" s="7"/>
      <c r="AB51" s="7"/>
      <c r="AC51" s="7"/>
      <c r="AD51" s="7"/>
      <c r="AE51" s="7"/>
      <c r="AN51" s="24"/>
    </row>
    <row r="52" spans="1:40" s="4" customFormat="1" ht="14.25" customHeight="1" x14ac:dyDescent="0.2">
      <c r="A52" s="8"/>
      <c r="B52" s="4" t="s">
        <v>32</v>
      </c>
      <c r="E52" s="10"/>
      <c r="F52" s="10"/>
      <c r="G52" s="10"/>
      <c r="H52" s="10"/>
      <c r="I52" s="10"/>
      <c r="J52" s="10"/>
      <c r="K52" s="10"/>
      <c r="L52" s="10"/>
      <c r="M52" s="10"/>
      <c r="N52" s="10"/>
      <c r="O52" s="10"/>
      <c r="P52" s="10"/>
      <c r="Q52" s="10"/>
      <c r="R52" s="10"/>
      <c r="S52" s="10"/>
      <c r="T52" s="10"/>
      <c r="U52" s="10"/>
      <c r="V52" s="10"/>
      <c r="W52" s="10"/>
      <c r="X52" s="10"/>
      <c r="Y52" s="10"/>
      <c r="AH52" s="7"/>
      <c r="AI52" s="7"/>
      <c r="AN52" s="24"/>
    </row>
    <row r="53" spans="1:40" s="13" customFormat="1" ht="6.6" customHeight="1" x14ac:dyDescent="0.2">
      <c r="B53" s="23"/>
      <c r="C53" s="23"/>
      <c r="D53" s="23"/>
      <c r="E53" s="23"/>
      <c r="F53" s="23"/>
      <c r="G53" s="23"/>
      <c r="H53" s="23"/>
      <c r="I53" s="23"/>
      <c r="J53" s="23"/>
      <c r="K53" s="23"/>
      <c r="L53" s="22"/>
      <c r="M53" s="22"/>
      <c r="N53" s="22"/>
      <c r="O53" s="22"/>
      <c r="P53" s="22"/>
      <c r="AG53" s="21"/>
    </row>
    <row r="54" spans="1:40" s="7" customFormat="1" ht="17.100000000000001" customHeight="1" x14ac:dyDescent="0.2">
      <c r="A54" s="11" t="s">
        <v>34</v>
      </c>
      <c r="B54" s="20"/>
      <c r="C54" s="20"/>
      <c r="D54" s="20"/>
      <c r="E54" s="20"/>
      <c r="F54" s="20"/>
      <c r="G54" s="20"/>
      <c r="H54" s="5"/>
      <c r="I54" s="6"/>
      <c r="J54" s="6"/>
      <c r="K54" s="6"/>
      <c r="L54" s="6"/>
      <c r="M54" s="6"/>
      <c r="N54" s="6"/>
      <c r="O54" s="6"/>
      <c r="P54" s="6"/>
      <c r="Q54" s="6"/>
      <c r="R54" s="6"/>
      <c r="S54" s="6"/>
      <c r="T54" s="6"/>
      <c r="U54" s="6"/>
      <c r="V54" s="6"/>
      <c r="W54" s="6"/>
      <c r="X54" s="6"/>
      <c r="Y54" s="6"/>
      <c r="Z54" s="6"/>
      <c r="AA54" s="6"/>
      <c r="AB54" s="6"/>
      <c r="AC54" s="6"/>
      <c r="AD54" s="6"/>
      <c r="AE54" s="6"/>
    </row>
    <row r="55" spans="1:40" s="7" customFormat="1" ht="16.5" customHeight="1" x14ac:dyDescent="0.2">
      <c r="A55" s="11"/>
      <c r="B55" s="108" t="s">
        <v>11</v>
      </c>
      <c r="C55" s="112"/>
      <c r="D55" s="112"/>
      <c r="E55" s="112"/>
      <c r="F55" s="112"/>
      <c r="G55" s="113"/>
      <c r="H55" s="178" t="s">
        <v>50</v>
      </c>
      <c r="I55" s="179"/>
      <c r="J55" s="179"/>
      <c r="K55" s="179"/>
      <c r="L55" s="179"/>
      <c r="M55" s="179"/>
      <c r="N55" s="179"/>
      <c r="O55" s="179"/>
      <c r="P55" s="179"/>
      <c r="Q55" s="179"/>
      <c r="R55" s="179"/>
      <c r="S55" s="179"/>
      <c r="T55" s="179"/>
      <c r="U55" s="179"/>
      <c r="V55" s="179"/>
      <c r="W55" s="179"/>
      <c r="X55" s="179"/>
      <c r="Y55" s="179"/>
      <c r="Z55" s="179"/>
      <c r="AA55" s="179"/>
      <c r="AB55" s="179"/>
      <c r="AC55" s="179"/>
      <c r="AD55" s="179"/>
      <c r="AE55" s="180"/>
    </row>
    <row r="56" spans="1:40" s="7" customFormat="1" ht="16.5" customHeight="1" x14ac:dyDescent="0.2">
      <c r="A56" s="11"/>
      <c r="B56" s="108" t="s">
        <v>12</v>
      </c>
      <c r="C56" s="112"/>
      <c r="D56" s="112"/>
      <c r="E56" s="112"/>
      <c r="F56" s="112"/>
      <c r="G56" s="113"/>
      <c r="H56" s="178" t="s">
        <v>49</v>
      </c>
      <c r="I56" s="179"/>
      <c r="J56" s="179"/>
      <c r="K56" s="179"/>
      <c r="L56" s="179"/>
      <c r="M56" s="179"/>
      <c r="N56" s="179"/>
      <c r="O56" s="179"/>
      <c r="P56" s="108" t="s">
        <v>2</v>
      </c>
      <c r="Q56" s="112"/>
      <c r="R56" s="112"/>
      <c r="S56" s="112"/>
      <c r="T56" s="112"/>
      <c r="U56" s="178" t="s">
        <v>43</v>
      </c>
      <c r="V56" s="179"/>
      <c r="W56" s="179"/>
      <c r="X56" s="179"/>
      <c r="Y56" s="179"/>
      <c r="Z56" s="179"/>
      <c r="AA56" s="179"/>
      <c r="AB56" s="179"/>
      <c r="AC56" s="179"/>
      <c r="AD56" s="179"/>
      <c r="AE56" s="180"/>
    </row>
    <row r="57" spans="1:40" s="7" customFormat="1" ht="16.5" customHeight="1" x14ac:dyDescent="0.2">
      <c r="A57" s="11"/>
      <c r="B57" s="136" t="s">
        <v>4</v>
      </c>
      <c r="C57" s="137"/>
      <c r="D57" s="137"/>
      <c r="E57" s="137"/>
      <c r="F57" s="137"/>
      <c r="G57" s="138"/>
      <c r="H57" s="108" t="s">
        <v>3</v>
      </c>
      <c r="I57" s="112"/>
      <c r="J57" s="112"/>
      <c r="K57" s="112"/>
      <c r="L57" s="113"/>
      <c r="M57" s="173" t="s">
        <v>44</v>
      </c>
      <c r="N57" s="173"/>
      <c r="O57" s="173"/>
      <c r="P57" s="173"/>
      <c r="Q57" s="173"/>
      <c r="R57" s="173"/>
      <c r="S57" s="174"/>
      <c r="T57" s="108" t="s">
        <v>5</v>
      </c>
      <c r="U57" s="112"/>
      <c r="V57" s="112"/>
      <c r="W57" s="112"/>
      <c r="X57" s="113"/>
      <c r="Y57" s="175" t="s">
        <v>46</v>
      </c>
      <c r="Z57" s="173"/>
      <c r="AA57" s="173"/>
      <c r="AB57" s="173"/>
      <c r="AC57" s="173"/>
      <c r="AD57" s="173"/>
      <c r="AE57" s="174"/>
    </row>
    <row r="58" spans="1:40" s="7" customFormat="1" ht="16.5" customHeight="1" x14ac:dyDescent="0.2">
      <c r="A58" s="11"/>
      <c r="B58" s="139"/>
      <c r="C58" s="140"/>
      <c r="D58" s="140"/>
      <c r="E58" s="140"/>
      <c r="F58" s="140"/>
      <c r="G58" s="141"/>
      <c r="H58" s="145" t="s">
        <v>1</v>
      </c>
      <c r="I58" s="130"/>
      <c r="J58" s="130"/>
      <c r="K58" s="130"/>
      <c r="L58" s="131"/>
      <c r="M58" s="176" t="s">
        <v>45</v>
      </c>
      <c r="N58" s="176"/>
      <c r="O58" s="176"/>
      <c r="P58" s="176"/>
      <c r="Q58" s="176"/>
      <c r="R58" s="176"/>
      <c r="S58" s="176"/>
      <c r="T58" s="176"/>
      <c r="U58" s="176"/>
      <c r="V58" s="176"/>
      <c r="W58" s="176"/>
      <c r="X58" s="176"/>
      <c r="Y58" s="176"/>
      <c r="Z58" s="176"/>
      <c r="AA58" s="176"/>
      <c r="AB58" s="176"/>
      <c r="AC58" s="176"/>
      <c r="AD58" s="176"/>
      <c r="AE58" s="177"/>
    </row>
    <row r="59" spans="1:40" ht="17.100000000000001" customHeight="1" x14ac:dyDescent="0.2">
      <c r="B59" s="19"/>
      <c r="C59" s="19"/>
      <c r="D59" s="19"/>
      <c r="E59" s="19"/>
      <c r="F59" s="19"/>
      <c r="G59" s="19"/>
      <c r="H59" s="1"/>
      <c r="I59" s="2"/>
      <c r="J59" s="2"/>
      <c r="K59" s="2"/>
      <c r="L59" s="2"/>
      <c r="M59" s="2"/>
      <c r="N59" s="2"/>
      <c r="O59" s="2"/>
      <c r="P59" s="2"/>
      <c r="Q59" s="2"/>
      <c r="R59" s="2"/>
      <c r="S59" s="2"/>
      <c r="T59" s="2"/>
      <c r="U59" s="2"/>
      <c r="V59" s="2"/>
      <c r="W59" s="2"/>
      <c r="X59" s="2"/>
      <c r="Y59" s="2"/>
      <c r="Z59" s="2"/>
      <c r="AA59" s="2"/>
      <c r="AB59" s="2"/>
      <c r="AC59" s="2"/>
      <c r="AD59" s="2"/>
      <c r="AE59" s="2"/>
    </row>
  </sheetData>
  <mergeCells count="180">
    <mergeCell ref="B26:G26"/>
    <mergeCell ref="H26:M26"/>
    <mergeCell ref="N26:AE26"/>
    <mergeCell ref="B5:G5"/>
    <mergeCell ref="H5:AE5"/>
    <mergeCell ref="B6:G6"/>
    <mergeCell ref="H17:N17"/>
    <mergeCell ref="P17:AE17"/>
    <mergeCell ref="B18:G19"/>
    <mergeCell ref="C7:G14"/>
    <mergeCell ref="B24:G24"/>
    <mergeCell ref="H24:M24"/>
    <mergeCell ref="N24:AE24"/>
    <mergeCell ref="B25:G25"/>
    <mergeCell ref="H25:M25"/>
    <mergeCell ref="N25:AE25"/>
    <mergeCell ref="B2:AE2"/>
    <mergeCell ref="B3:AE3"/>
    <mergeCell ref="H6:AC6"/>
    <mergeCell ref="AD6:AE6"/>
    <mergeCell ref="B20:C21"/>
    <mergeCell ref="D20:G20"/>
    <mergeCell ref="H20:AE20"/>
    <mergeCell ref="D21:G21"/>
    <mergeCell ref="H21:AE21"/>
    <mergeCell ref="B17:G17"/>
    <mergeCell ref="AA33:AE33"/>
    <mergeCell ref="C34:K34"/>
    <mergeCell ref="L34:P34"/>
    <mergeCell ref="Q34:U34"/>
    <mergeCell ref="V34:Z34"/>
    <mergeCell ref="AA34:AE34"/>
    <mergeCell ref="B27:G27"/>
    <mergeCell ref="H27:M27"/>
    <mergeCell ref="C33:K33"/>
    <mergeCell ref="L33:P33"/>
    <mergeCell ref="Q33:U33"/>
    <mergeCell ref="V33:Z33"/>
    <mergeCell ref="N27:AE27"/>
    <mergeCell ref="B28:G28"/>
    <mergeCell ref="H28:M28"/>
    <mergeCell ref="N28:AE28"/>
    <mergeCell ref="C32:K32"/>
    <mergeCell ref="L32:P32"/>
    <mergeCell ref="Q32:U32"/>
    <mergeCell ref="V32:Z32"/>
    <mergeCell ref="AA32:AE32"/>
    <mergeCell ref="C35:K35"/>
    <mergeCell ref="L35:P35"/>
    <mergeCell ref="Q35:U35"/>
    <mergeCell ref="V35:Z35"/>
    <mergeCell ref="AA35:AE35"/>
    <mergeCell ref="C36:K36"/>
    <mergeCell ref="L36:P36"/>
    <mergeCell ref="Q36:U36"/>
    <mergeCell ref="V36:Z36"/>
    <mergeCell ref="AA36:AE36"/>
    <mergeCell ref="C37:K37"/>
    <mergeCell ref="L37:P37"/>
    <mergeCell ref="Q37:U37"/>
    <mergeCell ref="V37:Z37"/>
    <mergeCell ref="AA37:AE37"/>
    <mergeCell ref="B38:K38"/>
    <mergeCell ref="L38:P38"/>
    <mergeCell ref="Q38:U38"/>
    <mergeCell ref="W38:Z38"/>
    <mergeCell ref="AA38:AE38"/>
    <mergeCell ref="C41:K41"/>
    <mergeCell ref="L41:P41"/>
    <mergeCell ref="Q41:U41"/>
    <mergeCell ref="V41:Z41"/>
    <mergeCell ref="AA41:AE41"/>
    <mergeCell ref="C42:K42"/>
    <mergeCell ref="L42:P42"/>
    <mergeCell ref="Q42:U42"/>
    <mergeCell ref="V42:Z42"/>
    <mergeCell ref="AA42:AE42"/>
    <mergeCell ref="C43:K43"/>
    <mergeCell ref="L43:P43"/>
    <mergeCell ref="Q43:U43"/>
    <mergeCell ref="V43:Z43"/>
    <mergeCell ref="AA43:AE43"/>
    <mergeCell ref="C44:K44"/>
    <mergeCell ref="L44:P44"/>
    <mergeCell ref="Q44:U44"/>
    <mergeCell ref="V44:Z44"/>
    <mergeCell ref="AA44:AE44"/>
    <mergeCell ref="C45:K45"/>
    <mergeCell ref="L45:P45"/>
    <mergeCell ref="Q45:U45"/>
    <mergeCell ref="V45:Z45"/>
    <mergeCell ref="AA45:AE45"/>
    <mergeCell ref="C46:K46"/>
    <mergeCell ref="L46:P46"/>
    <mergeCell ref="Q46:U46"/>
    <mergeCell ref="V46:Z46"/>
    <mergeCell ref="AA46:AE46"/>
    <mergeCell ref="B47:K47"/>
    <mergeCell ref="L47:P47"/>
    <mergeCell ref="Q47:U47"/>
    <mergeCell ref="W47:Z47"/>
    <mergeCell ref="AA47:AE47"/>
    <mergeCell ref="B49:K49"/>
    <mergeCell ref="L49:P49"/>
    <mergeCell ref="Q49:U49"/>
    <mergeCell ref="W49:Z49"/>
    <mergeCell ref="AA49:AE49"/>
    <mergeCell ref="B57:G58"/>
    <mergeCell ref="H57:L57"/>
    <mergeCell ref="M57:S57"/>
    <mergeCell ref="T57:X57"/>
    <mergeCell ref="Y57:AE57"/>
    <mergeCell ref="H58:L58"/>
    <mergeCell ref="M58:AE58"/>
    <mergeCell ref="B55:G55"/>
    <mergeCell ref="H55:AE55"/>
    <mergeCell ref="B56:G56"/>
    <mergeCell ref="H56:O56"/>
    <mergeCell ref="P56:T56"/>
    <mergeCell ref="U56:AE56"/>
    <mergeCell ref="L9:N9"/>
    <mergeCell ref="O9:Q9"/>
    <mergeCell ref="R9:T9"/>
    <mergeCell ref="U9:W9"/>
    <mergeCell ref="X9:Z9"/>
    <mergeCell ref="AA9:AC9"/>
    <mergeCell ref="AD7:AE7"/>
    <mergeCell ref="H8:K8"/>
    <mergeCell ref="L8:N8"/>
    <mergeCell ref="O8:Q8"/>
    <mergeCell ref="R8:T8"/>
    <mergeCell ref="U8:W8"/>
    <mergeCell ref="X8:Z8"/>
    <mergeCell ref="AA8:AC8"/>
    <mergeCell ref="AD8:AE12"/>
    <mergeCell ref="H9:K9"/>
    <mergeCell ref="AA7:AC7"/>
    <mergeCell ref="H7:K7"/>
    <mergeCell ref="L7:N7"/>
    <mergeCell ref="O7:Q7"/>
    <mergeCell ref="R7:T7"/>
    <mergeCell ref="U7:W7"/>
    <mergeCell ref="X7:Z7"/>
    <mergeCell ref="AA10:AC10"/>
    <mergeCell ref="H11:K11"/>
    <mergeCell ref="L11:N11"/>
    <mergeCell ref="O11:Q11"/>
    <mergeCell ref="R11:T11"/>
    <mergeCell ref="U11:W11"/>
    <mergeCell ref="X11:Z11"/>
    <mergeCell ref="AA11:AC11"/>
    <mergeCell ref="H10:K10"/>
    <mergeCell ref="L10:N10"/>
    <mergeCell ref="O10:Q10"/>
    <mergeCell ref="R10:T10"/>
    <mergeCell ref="U10:W10"/>
    <mergeCell ref="X10:Z10"/>
    <mergeCell ref="AA12:AC12"/>
    <mergeCell ref="H13:K13"/>
    <mergeCell ref="L13:N13"/>
    <mergeCell ref="O13:Q13"/>
    <mergeCell ref="R13:T13"/>
    <mergeCell ref="U13:W13"/>
    <mergeCell ref="X13:Z13"/>
    <mergeCell ref="AA13:AC13"/>
    <mergeCell ref="H12:K12"/>
    <mergeCell ref="L12:N12"/>
    <mergeCell ref="O12:Q12"/>
    <mergeCell ref="R12:T12"/>
    <mergeCell ref="U12:W12"/>
    <mergeCell ref="X12:Z12"/>
    <mergeCell ref="AD13:AE13"/>
    <mergeCell ref="H14:K14"/>
    <mergeCell ref="L14:N14"/>
    <mergeCell ref="O14:Q14"/>
    <mergeCell ref="R14:T14"/>
    <mergeCell ref="U14:W14"/>
    <mergeCell ref="X14:Z14"/>
    <mergeCell ref="AA14:AC14"/>
    <mergeCell ref="AD14:AE14"/>
  </mergeCells>
  <phoneticPr fontId="2"/>
  <dataValidations count="1">
    <dataValidation type="list" allowBlank="1" showInputMessage="1" showErrorMessage="1" sqref="I18:I19" xr:uid="{00000000-0002-0000-0200-000000000000}">
      <formula1>$AI$2:$AI$3</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2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第６号（別紙1）中小企業者等用</vt:lpstr>
      <vt:lpstr>【記入例】第６号（別紙1）中小企業者等用</vt:lpstr>
      <vt:lpstr>'【記入例】第６号（別紙1）中小企業者等用'!Print_Area</vt:lpstr>
      <vt:lpstr>'第６号（別紙1）中小企業者等用'!Print_Area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918610</dc:creator>
  <cp:lastModifiedBy>onda</cp:lastModifiedBy>
  <cp:lastPrinted>2025-05-10T06:53:56Z</cp:lastPrinted>
  <dcterms:created xsi:type="dcterms:W3CDTF">2016-01-04T05:54:17Z</dcterms:created>
  <dcterms:modified xsi:type="dcterms:W3CDTF">2025-05-16T08:27:42Z</dcterms:modified>
</cp:coreProperties>
</file>